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<sst xmlns="http://schemas.openxmlformats.org/spreadsheetml/2006/main" count="926" uniqueCount="325">
  <si>
    <t>Номенклатура</t>
  </si>
  <si>
    <t xml:space="preserve">Артикул </t>
  </si>
  <si>
    <t>Ед.изм</t>
  </si>
  <si>
    <t>Цена</t>
  </si>
  <si>
    <t>Наличие</t>
  </si>
  <si>
    <t>Поле для заказа</t>
  </si>
  <si>
    <t>Сумма заказа</t>
  </si>
  <si>
    <t>шт</t>
  </si>
  <si>
    <t>Нет</t>
  </si>
  <si>
    <t>&lt;12</t>
  </si>
  <si>
    <t>Есть</t>
  </si>
  <si>
    <t>JUWEL</t>
  </si>
  <si>
    <t>АКВАРИУМЫ</t>
  </si>
  <si>
    <t>LIDO 120 аквариум, белый (White), 61*41*58 см., 120л., 2*24W Т5,+FIL Bioflow 3.0</t>
  </si>
  <si>
    <t>LIDO 120 аквариум, бук (Beech), 61*41*58 см., 120л., 2*24W Т5,+FIL Bioflow 3.0</t>
  </si>
  <si>
    <t>LIDO 120 аквариум, темное дерево (Dark Wood), 61*41*58 см., 120л., 2*24W Т5,+FIL Bioflow 3.0</t>
  </si>
  <si>
    <t>LIDO 120 аквариум, черный (Black), 61*41*58 см., 120л., 2*24W Т5,+FIL Bioflow 3.0</t>
  </si>
  <si>
    <t>LIDO 120 тумба, белый (White) 61*41*73см.</t>
  </si>
  <si>
    <t>LIDO 200 аквариум,  белый (White), 71*51*65 см., 200л., 2*28W Т5,+FIL Bioflow 3.0</t>
  </si>
  <si>
    <t>LIDO 200 аквариум,  черный (Black), 71*51*65 см., 200л., 2*28W Т5,+FIL Bioflow 3.0</t>
  </si>
  <si>
    <t>LIDO 200 аквариум, бук (Beech), 71*51*65 см., 200л., 2*28W Т5,+FIL Bioflow 3.0</t>
  </si>
  <si>
    <t>LIDO 200 аквариум, темное дерево (Dark Wood), 71*51*65 см., 200л., 2*28W Т5,+FIL Bioflow 3.0</t>
  </si>
  <si>
    <t>LIDO 200 тумба, белый (White) 55*47*80 см.</t>
  </si>
  <si>
    <t>LIDO 200 тумба, бук (Beech) 55*47*80 см.</t>
  </si>
  <si>
    <t>LIDO 200 тумба, темное дерево (Dark Wood) 55*47*80 см.</t>
  </si>
  <si>
    <t>LIDO 200 тумба, черный (Black) 55*47*80 см.</t>
  </si>
  <si>
    <t>REKORD 600 аквариум, белый (White), 61*31*42 см.,63л., 1*15W Т8,+FIL Bioflow Super</t>
  </si>
  <si>
    <t>REKORD 600/700/KORALL 60 тумба, белый (White), 60x31x62см. стойка без двери</t>
  </si>
  <si>
    <t>REKORD 600/700/KORALL 60 тумба, бук (Beech), 60x31x62см. стойка без двери</t>
  </si>
  <si>
    <t>REKORD 600/700/KORALL 60 тумба, бук (Beech), 60x31x73см., стойка c дверью</t>
  </si>
  <si>
    <t>REKORD 600/700/KORALL 60 тумба, черный (Black), 60x31x73 см., стойка с дверью</t>
  </si>
  <si>
    <t>REKORD 700 аквариум, белый (White), 61*31*46.5 см.,70л., 1*15W Т8,+FIL Bioflow Super</t>
  </si>
  <si>
    <t>REKORD 700 аквариум, черный (Black), 61*31*46.5 см.,70л., 1*15W Т8,+FIL Bioflow Super</t>
  </si>
  <si>
    <t>REKORD 800 аквариум, черный (Black), 81*36*45 см.,110л., 2*18W Т8,+FIL Bioflow Super</t>
  </si>
  <si>
    <t>REKORD 800 тумба, черный (Black), 81*36*73 стойка без дверей</t>
  </si>
  <si>
    <t>RIO 125 аквариум, белый (White), 81*36*50 см.,125л., 2*28W Т5,+FIL Bioflow 3.0</t>
  </si>
  <si>
    <t>RIO 125 аквариум, бук (Beech), 81*36*50 см., 125л., 2*28W Т5,+FIL Bioflow 3.0</t>
  </si>
  <si>
    <t>RIO 125 аквариум, темное дерево (Dark Wood), 81*36*50 см.,125л.,  2*28W Т5,+FIL Bioflow 3.0</t>
  </si>
  <si>
    <t>RIO 125 аквариум, черный (Black), 81*36*50 см., 125л., 2*28W Т5,+FIL Bioflow 3.0</t>
  </si>
  <si>
    <t>RIO 125 тумба, белая (White) 81*36*73см.</t>
  </si>
  <si>
    <t>RIO 125 тумба, бук (Beech), 81*36*73см.</t>
  </si>
  <si>
    <t>RIO 125 тумба, темное дерево (Dark Wood), 81*36*73см.</t>
  </si>
  <si>
    <t>RIO 125 тумба, черный (Black), тумба, 81*36*73см.</t>
  </si>
  <si>
    <t>RIO 180  аквариум, темное дерево (Dark Wood), 101*41*50 см.,180л., 2*45W Т5,+FIL Bioflow 3.0</t>
  </si>
  <si>
    <t>RIO 180  аквариум, черный (Black), 101*41*50 см.,180л.,  2*45W Т5,+FIL Bioflow 3.0</t>
  </si>
  <si>
    <t>RIO 180 аквариум, белый (White), 101*41*50 см.,180л., 2*45W Т5,+FIL Bioflow 3.0</t>
  </si>
  <si>
    <t>RIO 180 аквариум, бук (Beech), 101*41*50 см.,180л., 2*45W Т5,+FIL Bioflow 3.0</t>
  </si>
  <si>
    <t>RIO 180 тумба, белая (White), 101*41*73см.</t>
  </si>
  <si>
    <t>RIO 180 тумба, бук (Beech) 101*41*73см.</t>
  </si>
  <si>
    <t>RIO 180 тумба, темное дерево (Dark Wood), 101*41*73см.</t>
  </si>
  <si>
    <t>RIO 180 тумба, черный (Black), 101*41*73см.</t>
  </si>
  <si>
    <t>RIO 240 аквариум, белый (White), 121*41*55 см.,240л., 2*54W Т5,+FIL Bioflow 3.0</t>
  </si>
  <si>
    <t>RIO 240 аквариум, бук (Beech), 121*41*55 см.,240л., 2*54W Т5,+FIL Bioflow 3.0</t>
  </si>
  <si>
    <t>RIO 240 аквариум, темное дерево (Dark Wood), 121*41*55 см.,240л., 2*54W Т5,+FIL Bioflow 3.0</t>
  </si>
  <si>
    <t>RIO 240 аквариум, черный (Black), 121*41*55 см.,240л., 2*54W Т5,+FIL Bioflow 3.0</t>
  </si>
  <si>
    <t>RIO 240 тумба, белый (White), 121*41*73см.</t>
  </si>
  <si>
    <t>RIO 300 аквариум, белый (White), 121*51*66 см.,350л., 4*54W Т5,+FIL Bioflow 6.0</t>
  </si>
  <si>
    <t>RIO 300 аквариум, бук (Beech), 121*51*66 см.,350л., 4*54W Т5,+FIL Bioflow 6.0</t>
  </si>
  <si>
    <t>RIO 300 аквариум, темное дерево (Dark Wood), 121*51*66 см.,350л., 4*54W Т5,+FIL Bioflow 6.0</t>
  </si>
  <si>
    <t>RIO 300 аквариум, черный (Black), 121*51*66 см.,350л., 4*54W Т5,+FIL Bioflow 6.0</t>
  </si>
  <si>
    <t>RIO 300 тумба, белый (White), 121*51*80см</t>
  </si>
  <si>
    <t>RIO 300 тумба, темное дерево (Dark Wood), 121*51*80см.</t>
  </si>
  <si>
    <t>RIO 300 тумба, черный (Black), 121*51*80см.</t>
  </si>
  <si>
    <t>RIO 400 аквариум, белый (White), 151*51*66 см.,450л., 4*54W Т5,+FIL Bioflow 8.0</t>
  </si>
  <si>
    <t>RIO 400 аквариум, бук (Beech), 151*51*66 см.,450л., 4*54W Т5,+FIL Bioflow 8.0</t>
  </si>
  <si>
    <t>RIO 400 аквариум, темное дерево (Dark Wood), 151*51*66 см.,450л., 4*54W Т5,+FIL Bioflow 8.0</t>
  </si>
  <si>
    <t>RIO 400 аквариум, черный (Black), 151*51*66 см.,450л., 4*54W Т5,+FIL Bioflow 8.0</t>
  </si>
  <si>
    <t>RIO 400 тумба, белый (White), 151*51*80см</t>
  </si>
  <si>
    <t>TRIGON 190 аквариум, белый (White), 98,5*70*60 см.,190л., 2*28W Т5,+FIL Bioflow 3.0</t>
  </si>
  <si>
    <t>TRIGON 190 аквариум, бук (Beech), 98,5*70*60 см.,190л., 2*28W Т5,+FIL Bioflow 3.0</t>
  </si>
  <si>
    <t>TRIGON 190 аквариум, темное дерево (Dark Wood), 98,5*70*60 см.,190л., 2*28W Т5,+FIL Bioflow 3.0</t>
  </si>
  <si>
    <t>TRIGON 190 аквариум, черный (Black), 98,5*70*60 см.,190л., 2*28W Т5,+FIL Bioflow 3.0</t>
  </si>
  <si>
    <t>TRIGON 190 тумба, белый (White), 98,5*70*73см.</t>
  </si>
  <si>
    <t>TRIGON 190 тумба, бук (Beech), 98,5*70*73см.</t>
  </si>
  <si>
    <t>TRIGON 350 аквариум, белый (White), 123*87*65 см.,350л., 2*24W/2*48 Т5,+FIL Bioflow 8.0</t>
  </si>
  <si>
    <t>TRIGON 350 аквариум, бук (Beech), 123*87*65 см.,350л., 2*24W/2*48 Т5,+FIL Bioflow 8.0</t>
  </si>
  <si>
    <t>TRIGON 350 аквариум, темное дерево (Dark Wood), 123*87*65 см.,350л., 2*24W/2*48 Т5,+FIL Bioflow 8.0</t>
  </si>
  <si>
    <t>TRIGON 350 аквариум, черный (Black), 123*87*65 см.,350л., 2*24W/2*48 Т5,+FIL Bioflow 8.0</t>
  </si>
  <si>
    <t>VIO 40 LED аквариум, белый (White), 40х26х35 см.,30л.,NovoLux LED_40 +FIL Bioflow Mini</t>
  </si>
  <si>
    <t>VIO 40 LED аквариум, черный (Black), 40х26х35 см.,30л.,NovoLux LED_40 +FIL Bioflow Mini</t>
  </si>
  <si>
    <t>VISION 180 аквариум, белый (White), 92*41*55см.,180л., 2*35W Т5,+FIL Bioflow 3.0</t>
  </si>
  <si>
    <t>VISION 180 аквариум, бук (Beech), 92*41*55см.,180л., 2*35W Т5,+FIL Bioflow 3.0</t>
  </si>
  <si>
    <t>VISION 180 аквариум, темное дерево (Dark Wood), 92*41*55см.,180л., 2*35W Т5,+FIL Bioflow 3.0</t>
  </si>
  <si>
    <t>VISION 180 аквариум, черный (Black), 92*41*55см.,180л., 2*35W Т5,+FIL Bioflow 3.0</t>
  </si>
  <si>
    <t>VISION 180 тумба, белый (White), 92*41*73см.</t>
  </si>
  <si>
    <t>VISION 260 аквариум, белый (white), 121*46*64см.,260л., 2*54W Т5,+FIL Bioflow 6.0</t>
  </si>
  <si>
    <t>VISION 260 аквариум, бук (Beech), 121*46*64см.,260л., 2*54W Т5,+FIL Bioflow 6.0</t>
  </si>
  <si>
    <t>VISION 260 аквариум, темное дерево (Dark Wood), 121*46*64см.,260л., 2*54W Т5,+FIL Bioflow 6.0</t>
  </si>
  <si>
    <t>VISION 260 аквариум, черный (Black), 121*46*64см.,260л., 2*54W Т5,+FIL Bioflow 6.0</t>
  </si>
  <si>
    <t>VISION 450  аквариум, белый (White), 151*61*64см.,450л., 4*54W Т5,+FIL Bioflow 8.0</t>
  </si>
  <si>
    <t>VISION 450  аквариум, темное дерево (Dark Wood), 151*61*64см.,450л., 4*54W Т5,+FIL Bioflow 8.0</t>
  </si>
  <si>
    <t>VISION 450  аквариум, черный (Black), 151*61*64см.,450л., 4*54W Т5,+FIL Bioflow 8.0</t>
  </si>
  <si>
    <t>VISION 450 аквариум, бук (Beech), 151*61*64см.,450л., 4*54W Т5,+FIL Bioflow 8.0</t>
  </si>
  <si>
    <t>VISION 450 тумба, белый (White), 151*61*81см</t>
  </si>
  <si>
    <t>ДЕКОР</t>
  </si>
  <si>
    <t>Грот-терраса Juwel "Cliff Dark Terrace A" 350*150 mm</t>
  </si>
  <si>
    <t>Грот-терраса Juwel "Cliff Dark Terrace B 350*150 mm</t>
  </si>
  <si>
    <t>Грот-терраса Juwel "Cliff Light Terrace A 350*150 mm</t>
  </si>
  <si>
    <t>Грот-терраса Juwel "Cliff Light Terrace B 350*150 mm</t>
  </si>
  <si>
    <t>Объемный искусственный камнь Juwel DECO STONE CLIFF DARK L</t>
  </si>
  <si>
    <t>Объемный искусственный камнь Juwel DECO STONE CLIFF DARK XL</t>
  </si>
  <si>
    <t>Объемный искусственный камнь Juwel DECO STONE CLIFF LIGHT L</t>
  </si>
  <si>
    <t>Объемный искусственный камнь Juwel DECO STONE CLIFF LIGHT XL</t>
  </si>
  <si>
    <t>Постер Juwel Poster 1 XL 150х60см.</t>
  </si>
  <si>
    <t>Постер Juwel Poster 1L 100*50 см.</t>
  </si>
  <si>
    <t>Постер Juwel Poster 2 S 60*30см.</t>
  </si>
  <si>
    <t>Постер Juwel Poster 2 XL 150х60см.</t>
  </si>
  <si>
    <t>Постер Juwel Poster 2L 100*50см.</t>
  </si>
  <si>
    <t>Постер Juwel Poster1S 60*30см.</t>
  </si>
  <si>
    <t>Фон объемный "камни" Juwel STONE CLAY 60*55см.</t>
  </si>
  <si>
    <t>Фон объемный "камни" Juwel STONE GRANITE 60*55см.</t>
  </si>
  <si>
    <t>Фон объемный "камни" Juwel STONE LIME 60*55см.</t>
  </si>
  <si>
    <t>Фон объемный "скала" Juwel CLIFF DARK 60*55см.</t>
  </si>
  <si>
    <t>Фон объемный "скала" Juwel CLIFF LIGHT 60*55см.</t>
  </si>
  <si>
    <t>Фон объемный терраса "камни" Juwel TERRACE ROCK A 35*15 см.</t>
  </si>
  <si>
    <t>Фон объемный терраса "камни" Juwel TERRACE ROCK B 35*15 см.</t>
  </si>
  <si>
    <t>Фон рельефный Juwel Rock 450, 45*45см</t>
  </si>
  <si>
    <t>Фон рельефный Juwel Rock 600, 60*55см</t>
  </si>
  <si>
    <t>Фон рельефный Juwel Root 450, 45*45см</t>
  </si>
  <si>
    <t>Фон рельефный Juwel Root 600, 60*55см</t>
  </si>
  <si>
    <t>Фон рельефный Juwel STR 450,  45x45см</t>
  </si>
  <si>
    <t>Фон рельефный Juwel STR 600,  50x60см</t>
  </si>
  <si>
    <t>ЗИПЫ (ЗАПАСНЫЕ ЧАСТИ)</t>
  </si>
  <si>
    <t>Skimmer 3.0, сервисный комплект</t>
  </si>
  <si>
    <t>Дверца для тумб SB 121/SB Vision 260/SB Trigon 190</t>
  </si>
  <si>
    <t>Импеллер Set 1000, для помпы Eccoflow 1000</t>
  </si>
  <si>
    <t>Импеллер Set 1500, для помпы Eccoflow 1500</t>
  </si>
  <si>
    <t>Импеллер Set 300, для помпы Eccoflow 300</t>
  </si>
  <si>
    <t>Импеллер Set 500, для помпы Eccoflow 500</t>
  </si>
  <si>
    <t>Импеллер Set 600, для помпы Eccoflow 600</t>
  </si>
  <si>
    <t>Клипсы для отражателей Hiflex T5 Clips</t>
  </si>
  <si>
    <t>Клипсы для отражателей Hiflex T8 Clips</t>
  </si>
  <si>
    <t>Клипсы для отражателя JUWEL пластиковая T8</t>
  </si>
  <si>
    <t>Клипсы для отражателя JUWEL пластиковая Т5</t>
  </si>
  <si>
    <t>Комплект пластиковых крышек (100*40) для Rio 180, 2 шт., черный</t>
  </si>
  <si>
    <t>Комплект пластиковых крышек (100*50) для Rio 180, 2 шт., черный</t>
  </si>
  <si>
    <t>Комплект пластиковых крышек (120*40) для Rio 240, 2 шт., черный</t>
  </si>
  <si>
    <t>Комплект пластиковых крышек (120*50 ) для Rio 300, 2 шт., черный</t>
  </si>
  <si>
    <t>Комплект пластиковых крышек (120*50 IV) для Rio 300, 3 шт., черный</t>
  </si>
  <si>
    <t>Комплект пластиковых крышек (150*50 IV) для Rio 400, 3 шт., черный</t>
  </si>
  <si>
    <t>Комплект пластиковых крышек (150*50)  для Rio 400, 2 шт., черный</t>
  </si>
  <si>
    <t>Комплект пластиковых крышек (80*30) для Rio 125, 2 шт., черный</t>
  </si>
  <si>
    <t>Комплект пластиковых крышек для Lido 200, 2 шт., черный</t>
  </si>
  <si>
    <t>Комплект пластиковых крышек для Lido 200, 3 шт., черный</t>
  </si>
  <si>
    <t>Комплект пластиковых крышек для Trigon 190, черный</t>
  </si>
  <si>
    <t>Комплект пластиковых крышек для Trigon 350, черный</t>
  </si>
  <si>
    <t>Комплект пластиковых крышек для Vision 180, черный</t>
  </si>
  <si>
    <t>Комплект пластиковых крышек для Vision 260, черный</t>
  </si>
  <si>
    <t>Комплект пластиковых крышек для Vision 450, 2 шт., черный</t>
  </si>
  <si>
    <t>Комплект пластиковых крышек для Vision 450, 3 шт., черный</t>
  </si>
  <si>
    <t>Крышка Juwel Duolux 100, черная, 100*40 см., 2x30W T8</t>
  </si>
  <si>
    <t>Крышка Juwel Duolux 80, черная, 80*35см., 2x18W T8</t>
  </si>
  <si>
    <t>Крышка Juwel Korallux 60, черный, 60*30см., 1x20W T8</t>
  </si>
  <si>
    <t>Крышка Juwel Monolux 100, черная, 100*30 см., 1x30W T8</t>
  </si>
  <si>
    <t>J31060</t>
  </si>
  <si>
    <t>Крышка Juwel Monolux 60, черная, 60*30см., 1x15W T8</t>
  </si>
  <si>
    <t>Крышка Juwel Monolux 80, черная, 80*30см, 1x18W T8</t>
  </si>
  <si>
    <t>Крышка MonoLux 60, белый, 60х30 см, Т8 1х15Вт</t>
  </si>
  <si>
    <t>Крышка Multilux II 100/40 Beech, бук, 100*40см., 2x45W T5</t>
  </si>
  <si>
    <t>Крышка Multilux II 120/40 Beech, бук, 120*40см., 2x54W T5</t>
  </si>
  <si>
    <t>Крышка Multilux II 120/40 black, черная, 120*40см., 2x54W T5</t>
  </si>
  <si>
    <t>Крышка Multilux II 120/50 Beech, бук, 120*50 см.,  2x54W T5</t>
  </si>
  <si>
    <t>Крышка Multilux II 150/50 Beech, бук, 150*50см., 2x54W T5 (1200 mm)</t>
  </si>
  <si>
    <t>Крышка Multilux II 150/50 Black, черная, 150*50см., 2x54W T5 (1200 mm)</t>
  </si>
  <si>
    <t>Крышка Multilux II 80/35 Black, черная, 80*35см., 2x28W T5</t>
  </si>
  <si>
    <t>Патроны для ламп Juwel High-Lite 16 mm</t>
  </si>
  <si>
    <t>Патроны для ламп Juwel T8</t>
  </si>
  <si>
    <t>Пластиковая крышка Set Flaps IV 100/50</t>
  </si>
  <si>
    <t>Пластиковая крышка для Lido 120, 1 шт., черный</t>
  </si>
  <si>
    <t>Пластиковая крышка для Vision 250</t>
  </si>
  <si>
    <t>Сифон Juwel Aqua Clean</t>
  </si>
  <si>
    <t>ОБОРУДОВАНИЕ</t>
  </si>
  <si>
    <t>Автокормушка Juwel Automatic Feeder</t>
  </si>
  <si>
    <t>Диффузор для фильтра JUWEL O2-Diffusor</t>
  </si>
  <si>
    <t>Импеллер Juwel 1500</t>
  </si>
  <si>
    <t>Импеллер Juwel Bioflow 1000</t>
  </si>
  <si>
    <t>Импеллер Juwel Bioflow 1500</t>
  </si>
  <si>
    <t>Импеллер Juwel Bioflow 280</t>
  </si>
  <si>
    <t>Импеллер Juwel Bioflow 400</t>
  </si>
  <si>
    <t>Импеллер Juwel Bioflow 600</t>
  </si>
  <si>
    <t>Набор запасных носиков для помп Diversion Nozzle Set</t>
  </si>
  <si>
    <t>Основание пластиковое для помп JUWEL 400, 600, 1000 и 1500</t>
  </si>
  <si>
    <t>Основание резиновое для помп JUWEL 204, 301, 402 и 802</t>
  </si>
  <si>
    <t>Пеноотделитель Juwel SeaSkim</t>
  </si>
  <si>
    <t>Пеноотделитель Juwel Skimmer 3.0 для аквариумов до 500 литров, помпа 1500 л/ч</t>
  </si>
  <si>
    <t>Помпа Bioflow 1500</t>
  </si>
  <si>
    <t>Помпа Juwel Bioflow 280л/ч  для REKORD 600</t>
  </si>
  <si>
    <t>Помпа Juwel ECCOFLOW 1000</t>
  </si>
  <si>
    <t>Помпа Juwel Eccoflow 1500 (85758)</t>
  </si>
  <si>
    <t>Помпа Juwel ECCOFLOW 500 500ч.</t>
  </si>
  <si>
    <t>Помпа Juwel ECCOFLOW 600</t>
  </si>
  <si>
    <t>Помпа Pump 280, 280 л/ч., для фильтра Сompact Super</t>
  </si>
  <si>
    <t>Термометр для аквариума Digital-Thermometr 2.0 электронный</t>
  </si>
  <si>
    <t>Терморегулятор Automatic Heater 100W</t>
  </si>
  <si>
    <t>Терморегулятор Automatic Heater 200W</t>
  </si>
  <si>
    <t>Терморегулятор Automatic Heater 300W</t>
  </si>
  <si>
    <t>Терморегулятор Automatic Heater 50W</t>
  </si>
  <si>
    <t>Фильтр Bioflow 3.0, 600 л/ч., 155*102*417 mm</t>
  </si>
  <si>
    <t>Фильтр Bioflow 6.0, 1000 л/ч., 200*132*532 mm</t>
  </si>
  <si>
    <t>Фильтр Bioflow 8.0, 1000 л/ч., 225*155*532 mm</t>
  </si>
  <si>
    <t>Фильтр Bioflow Mini, 280 л/ч., 51*96*224 mm</t>
  </si>
  <si>
    <t>Фильтр Bioflow ONE в цветной коробке</t>
  </si>
  <si>
    <t>Фильтр Bioflow Super, 400 л/ч., 105*102*339 mm</t>
  </si>
  <si>
    <t>СВЕТИЛЬНИКИ</t>
  </si>
  <si>
    <t>Лампа 24 w TUBES BLUE T5, 43,8см</t>
  </si>
  <si>
    <t>Лампа 24 w TUBES COLOUR  T5, 43,8см</t>
  </si>
  <si>
    <t>Лампа 24 w TUBES DAY T5, 43,8см</t>
  </si>
  <si>
    <t>Лампа 24 w TUBES MARINE T5, 43,8см</t>
  </si>
  <si>
    <t>Лампа 24 w TUBES NATURE  T5, 43,8см</t>
  </si>
  <si>
    <t>Лампа 28 w TUBES BLUE  T5, 59см</t>
  </si>
  <si>
    <t>Лампа 28 w TUBES COLOUR  T5, 59см</t>
  </si>
  <si>
    <t>Лампа 28 w TUBES DAY T5, 59см</t>
  </si>
  <si>
    <t>Лампа 28 w TUBES MARINE T5, 59см</t>
  </si>
  <si>
    <t>Лампа 28 w TUBES NATURE  T5, 59см</t>
  </si>
  <si>
    <t>Лампа 35 w TUBES BLUE T5, 74,2см</t>
  </si>
  <si>
    <t>Лампа 35 w TUBES COLOUR  T5, 74,2см</t>
  </si>
  <si>
    <t>Лампа 35 w TUBES DAY T5, 74,2см</t>
  </si>
  <si>
    <t>Лампа 35 w TUBES MARINE T5, 74,2см</t>
  </si>
  <si>
    <t>Лампа 35 w TUBES NATURE  T5, 74,2см</t>
  </si>
  <si>
    <t>Лампа 45 w TUBES BLUE T5, 89,5см</t>
  </si>
  <si>
    <t>Лампа 45 w TUBES COLOUR  T5, 89,5см</t>
  </si>
  <si>
    <t>Лампа 45 w TUBES DAY T5, 89,5см</t>
  </si>
  <si>
    <t>Лампа 45 w TUBES MARINE T5, 89,5см</t>
  </si>
  <si>
    <t>Лампа 45 w TUBES NATURE  T5, 89,5см</t>
  </si>
  <si>
    <t>Лампа 54 w TUBES BLUE T5, 104,7см</t>
  </si>
  <si>
    <t>Лампа 54 w TUBES BLUE T5, 120см</t>
  </si>
  <si>
    <t>Лампа 54 w TUBES COLOUR  T5, 104,7см</t>
  </si>
  <si>
    <t>Лампа 54 w TUBES COLOUR T5, 120см</t>
  </si>
  <si>
    <t>Лампа 54 w TUBES DAY T5, 104,7см</t>
  </si>
  <si>
    <t>Лампа 54 w TUBES DAY T5, 120см</t>
  </si>
  <si>
    <t>Лампа 54 w TUBES MARINE T5, 104,7см</t>
  </si>
  <si>
    <t>Лампа 54 w TUBES MARINE T5, 120см</t>
  </si>
  <si>
    <t>Лампа 54 w TUBES NATURE  T5, 104,7см</t>
  </si>
  <si>
    <t>Лампа 54 w TUBES NATURE T5, 120см</t>
  </si>
  <si>
    <t>ЛампаTwin-Lite Pl 4 15w для Vio 40</t>
  </si>
  <si>
    <t>Отражатель 28/18W (T5/T8) 59см.</t>
  </si>
  <si>
    <t>Отражатель 35/25W, (T5/T8) 74,2см</t>
  </si>
  <si>
    <t>Отражатель 54/36W (T5/T8), 120см</t>
  </si>
  <si>
    <t>Отражатель 58W T8, 150см</t>
  </si>
  <si>
    <t>Отражатель Hiflex для ламп 35/25W (T5/T8) 74,2см</t>
  </si>
  <si>
    <t>Отражатель Hiflex для ламп 45/30W (T5/T8) 89,5см</t>
  </si>
  <si>
    <t>Светильник светодиоидный NovoLux LED 40 белый, 5 Вт., 345 Люм., 6500К</t>
  </si>
  <si>
    <t>Светоарматура High-Lite T5, 2x24W, 55см., для Trigon 350</t>
  </si>
  <si>
    <t>Светоарматура High-Lite T5, 2x24W, 60см., для Lido 120</t>
  </si>
  <si>
    <t>Светоарматура High-Lite T5, 2x28W, 70см., для Trigon 190/Lido 200</t>
  </si>
  <si>
    <t>Светоарматура High-Lite T5, 2x54W, 150см., для Rio 400, Vision 450</t>
  </si>
  <si>
    <t>Фольга для рефлектора HiFlex, 240 см</t>
  </si>
  <si>
    <t>ФИЛЬТРУЮЩИЕ МАТЕРИАЛЫ И НАПОЛНИТЕЛИ</t>
  </si>
  <si>
    <t>Губка Nitrax, Compact, удаление нитратов, для Bioflow 3.0</t>
  </si>
  <si>
    <t>Губка Nitrax, Jumbo, удаление нитратов, для Bioflow 8.0</t>
  </si>
  <si>
    <t>Губка Nitrax, Standart, удаление нитратов, для Bioflow 6.0</t>
  </si>
  <si>
    <t>Губка Poly Pad, Compact, фильтрующая вата, для Bioflow 3.0</t>
  </si>
  <si>
    <t>Губка Poly Pad, Jumbo, фильтрующая вата, для Bioflow 8.0</t>
  </si>
  <si>
    <t>Губка Poly Pad, Standart, фильтрующая вата, для Bioflow 6.0</t>
  </si>
  <si>
    <t>Губка грубой очистки Filter Sponge Coarse, Compact, для Bioflow 3.0</t>
  </si>
  <si>
    <t>Губка грубой очистки Filter Sponge Coarse, Jumbo, для Bioflow 8.0</t>
  </si>
  <si>
    <t>Губка грубой очистки Filter Sponge Coarse, Standart, для Bioflow 6.0</t>
  </si>
  <si>
    <t>Губка синтепон Poly Pad Bioflow Super/Compact Super</t>
  </si>
  <si>
    <t>Губка тонкой очистки Filter Sponge Fine, Compact для Bioflow 3.0</t>
  </si>
  <si>
    <t>Губка тонкой очистки Filter Sponge Fine, Jumbo для Bioflow 8.0</t>
  </si>
  <si>
    <t>Губка тонкой очистки Filter Sponge Fine,Standart, для Bioflow 6.0</t>
  </si>
  <si>
    <t>Губка угольная, Carbon Spong, Standart для Bioflow 6.0</t>
  </si>
  <si>
    <t>Губка угольная, Carbon Sponge, Compact для Bioflow 3.0</t>
  </si>
  <si>
    <t>Губка угольная, Carbon Sponge, Jumbo для Bioflow 8.0</t>
  </si>
  <si>
    <t>Губка фильтрующая мелкая BioPlus Fine One</t>
  </si>
  <si>
    <t>Керамический наполнитель Cirax, Compact, био. фильтрация, для  Bioflow 3.0</t>
  </si>
  <si>
    <t>Керамический наполнитель Cirax, Jumbo, био. фильтрация, для  Bioflow 8.0</t>
  </si>
  <si>
    <t>Керамический наполнитель Cirax, Standart, био. фильтрация, для Bioflow 6.0</t>
  </si>
  <si>
    <t>Комплект вкладышей Service-Set для Rekord 600,700,800  Compact/Bioflow Super</t>
  </si>
  <si>
    <t>Субстрат Phorax, Compact, удаление фосфатов, Bioflow 3.0</t>
  </si>
  <si>
    <t>Субстрат Phorax, Jumbo, удаление фосфатов, Bioflow 8.0</t>
  </si>
  <si>
    <t>Субстрат Phorax, Standart, удаление фосфатов, Bioflow 6.0</t>
  </si>
  <si>
    <t>Угольный картридж Carbax L (Standard), для Bioflow 6.0</t>
  </si>
  <si>
    <t>Угольный картридж Carbax XL (Jumbo), для Bioflow 8.0</t>
  </si>
  <si>
    <t>Дата формирования: 06.01.2016</t>
  </si>
  <si>
    <t>LIDO 120 тумба, бук (Beech) 61*41*73см.</t>
  </si>
  <si>
    <t>LIDO 120 тумба, темное дерево (Dark Wood) 61*41*73см.</t>
  </si>
  <si>
    <t>LIDO 120 тумба, черный (Black) 61*41*73см.</t>
  </si>
  <si>
    <t>REKORD 600 аквариум, черный (Black), 61*31*42 см.,63л., 1*15W Т8,+FIL Bioflow Super</t>
  </si>
  <si>
    <t>REKORD 600/700/KORALL 60 тумба, темное дерево (Dark Wood), 60 x31 x62 см., стойка без двери</t>
  </si>
  <si>
    <t>REKORD 600/700/KORALL 60 тумба, черная (Black), 60 x31 x62 см., стойка без двери</t>
  </si>
  <si>
    <t>RIO 240 тумба, бук (Beech), 121*41*73см.</t>
  </si>
  <si>
    <t>RIO 240 тумба, темное дерево (Dark Wood), 121*41*73см.</t>
  </si>
  <si>
    <t>RIO 240 тумба, черный (Black), 121*41*73см.</t>
  </si>
  <si>
    <t>RIO 300 тумба, бук (Beech), 121*51*80см.</t>
  </si>
  <si>
    <t>RIO 400 тумба, бук (Beech), 151*51*80см.</t>
  </si>
  <si>
    <t>RIO 400 тумба, темное дерево (Dadk Wood), 151*51*80см.</t>
  </si>
  <si>
    <t>RIO 400 тумба, черный (Black), 151*51*80см.</t>
  </si>
  <si>
    <t>TRIGON 190 тумба, темное дерево (Dark Wood), 98.5*70*73см.</t>
  </si>
  <si>
    <t>TRIGON 190 тумба, черный (Black), 98.5*70*73см.</t>
  </si>
  <si>
    <t>TRIGON 350 тумба, белый (White), 123*87*73см.</t>
  </si>
  <si>
    <t>TRIGON 350 тумба, бук (Beech), 123*87*73см.</t>
  </si>
  <si>
    <t>TRIGON 350 тумба, темное дерево (Dark Wood), 123*87*73см.</t>
  </si>
  <si>
    <t>TRIGON 350 тумба, черный (Black), 123*87*73см.</t>
  </si>
  <si>
    <t>VISION 180 тумба, бук (Beech), 92*41*73см.</t>
  </si>
  <si>
    <t>VISION 180 тумба, темное дерево (Dark Wood), 92*41*73см.</t>
  </si>
  <si>
    <t>VISION 180 тумба, черный (Black), 92*41*73см.</t>
  </si>
  <si>
    <t>VISION 260 тумба, белый (White), 121*46*73см.</t>
  </si>
  <si>
    <t>VISION 260 тумба, бук (Beech), 121*46*73см.</t>
  </si>
  <si>
    <t>VISION 260 тумба, темное дерево (Dark Wood), 121*46*73см.</t>
  </si>
  <si>
    <t>VISION 260 тумба, черный (Black), 121*46*73см.</t>
  </si>
  <si>
    <t>VISION 450 тумба, бук (Beech), 151*61*81см.</t>
  </si>
  <si>
    <t>VISION 450 тумба, темное дерево (Dark Wood), 151*61*81см.</t>
  </si>
  <si>
    <t>VISION 450 тумба, черный (Black), 151*61*81см.</t>
  </si>
  <si>
    <t>Фон для фильтра Juwel Filtercover Cliff Dark 55,5х18,6х1см.</t>
  </si>
  <si>
    <t>Фон для фильтра Juwel Filtercover Cliff Light 55,5х18,6х1см.</t>
  </si>
  <si>
    <t>Фон для фильтра Juwel Filtercover Stone Clay 55,5х18,6х1см.</t>
  </si>
  <si>
    <t>Фон для фильтра Juwel Filtercover Stone Granite 55,5х18,6х1см.</t>
  </si>
  <si>
    <t>Фон для фильтра Juwel Filtercover Stone Lime 55,5х18,6х1см.</t>
  </si>
  <si>
    <t>Крышка Multilux II 120/50 black, черная 120*50см., 2x54W T5</t>
  </si>
  <si>
    <t>Крышка Multilux II 80/35 Beech, бук,80*35см., 2x28W T5</t>
  </si>
  <si>
    <t>Крышка Multilux II100/40 black, черный, 100*40см., 2x45W T5</t>
  </si>
  <si>
    <t>Помпа Eccoflow 300</t>
  </si>
  <si>
    <t>Отражатель Hiflex для ламп 24/15W (T5/T8) 43,8см</t>
  </si>
  <si>
    <t>Отражатель Hiflex для ламп 28/18W (T5/T8) 59,0см</t>
  </si>
  <si>
    <t>Отражатель Hiflex для ламп 54/36W (T5/T8) 120,0см</t>
  </si>
  <si>
    <t>Отражатель Hiflex для ламп 54/38W (T5/T8) 104,7см</t>
  </si>
  <si>
    <t>Светоарматура High-Lite T5, 2x28W, 80см., для Rio 125</t>
  </si>
  <si>
    <t>Светоарматура High-Lite T5, 2x35W, 92см., для Vision 180</t>
  </si>
  <si>
    <t>Светоарматура High-Lite T5, 2x45W, 100см., для Rio 180, Trigon 350</t>
  </si>
  <si>
    <t>Светоарматура High-Lite T5, 2x54W, 120см., для Rio 240/300,Vision 260</t>
  </si>
  <si>
    <t>Угольный картридж Carbax M (Compact), для Bioflow 3.0</t>
  </si>
  <si>
    <t>Москва</t>
  </si>
  <si>
    <t>Прайс-лист Juwel минимальный заказ 10000 р</t>
  </si>
  <si>
    <t>E-mail: Обратная связь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</si>
</sst>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&quot;"/>
    <numFmt numFmtId="165" formatCode="0&quot;S&quot;"/>
    <numFmt numFmtId="166" formatCode="00000"/>
    <numFmt numFmtId="167" formatCode="000000"/>
    <numFmt numFmtId="168" formatCode="0&quot; &quot;"/>
    <numFmt numFmtId="169" formatCode="00000&quot;                    &quot;"/>
    <numFmt numFmtId="170" formatCode="00000&quot;                   &quot;"/>
    <numFmt numFmtId="171" formatCode="0&quot;                    &quot;"/>
    <numFmt numFmtId="172" formatCode="0&quot;В&quot;"/>
    <numFmt numFmtId="173" formatCode="0&quot;              &quot;"/>
    <numFmt numFmtId="174" formatCode="0&quot;                     &quot;"/>
    <numFmt numFmtId="175" formatCode="0&quot;       &quot;"/>
    <numFmt numFmtId="176" formatCode="0000"/>
    <numFmt numFmtId="177" formatCode="0000000"/>
    <numFmt numFmtId="178" formatCode="0&quot;А/11&quot;"/>
    <numFmt numFmtId="179" formatCode="0&quot;G&quot;"/>
    <numFmt numFmtId="180" formatCode="0&quot;i&quot;"/>
    <numFmt numFmtId="181" formatCode="0&quot;B&quot;"/>
    <numFmt numFmtId="182" formatCode="0&quot;Кап&quot;"/>
    <numFmt numFmtId="183" formatCode="0&quot;КАп&quot;"/>
    <numFmt numFmtId="184" formatCode="0&quot;LE15&quot;"/>
    <numFmt numFmtId="185" formatCode="0&quot;M&quot;"/>
    <numFmt numFmtId="186" formatCode="0&quot;LE14&quot;"/>
    <numFmt numFmtId="187" formatCode="0&quot;С&quot;"/>
    <numFmt numFmtId="188" formatCode="0&quot;RGE&quot;"/>
    <numFmt numFmtId="189" formatCode="0&quot;BLE&quot;"/>
    <numFmt numFmtId="190" formatCode="0&quot;YEB&quot;"/>
    <numFmt numFmtId="191" formatCode="0&quot;YEG&quot;"/>
    <numFmt numFmtId="192" formatCode="0&quot;BLC&quot;"/>
    <numFmt numFmtId="193" formatCode="0&quot;GRI&quot;"/>
    <numFmt numFmtId="194" formatCode="0&quot;BLE/ROS&quot;"/>
    <numFmt numFmtId="195" formatCode="0&quot;ROS&quot;"/>
    <numFmt numFmtId="196" formatCode="0&quot;ORA&quot;"/>
    <numFmt numFmtId="197" formatCode="0&quot;CHA&quot;"/>
    <numFmt numFmtId="198" formatCode="0&quot;CHI&quot;"/>
    <numFmt numFmtId="199" formatCode="0&quot;ble&quot;"/>
    <numFmt numFmtId="200" formatCode="0&quot;ass&quot;"/>
    <numFmt numFmtId="201" formatCode="#,##0&quot;р.&quot;"/>
    <numFmt numFmtId="202" formatCode="#,##0_р_."/>
    <numFmt numFmtId="203" formatCode="#,##0.0&quot;р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8"/>
      <name val="Arial"/>
      <family val="2"/>
    </font>
    <font>
      <b/>
      <sz val="8"/>
      <color indexed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u val="single"/>
      <sz val="8"/>
      <color indexed="4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left" vertical="top" indent="4"/>
    </xf>
    <xf numFmtId="0" fontId="0" fillId="0" borderId="10" xfId="0" applyNumberFormat="1" applyFont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0" fillId="34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66" fontId="0" fillId="0" borderId="10" xfId="0" applyNumberFormat="1" applyFont="1" applyBorder="1" applyAlignment="1">
      <alignment horizontal="left" vertical="top" indent="4"/>
    </xf>
    <xf numFmtId="0" fontId="0" fillId="0" borderId="10" xfId="0" applyNumberFormat="1" applyFont="1" applyBorder="1" applyAlignment="1">
      <alignment horizontal="left" vertical="top" indent="4"/>
    </xf>
    <xf numFmtId="0" fontId="3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 vertical="top" wrapText="1"/>
    </xf>
    <xf numFmtId="201" fontId="0" fillId="0" borderId="0" xfId="0" applyNumberFormat="1" applyAlignment="1">
      <alignment horizontal="left"/>
    </xf>
    <xf numFmtId="201" fontId="0" fillId="0" borderId="10" xfId="0" applyNumberFormat="1" applyFont="1" applyBorder="1" applyAlignment="1">
      <alignment horizontal="center" vertical="top"/>
    </xf>
    <xf numFmtId="202" fontId="0" fillId="0" borderId="0" xfId="0" applyNumberFormat="1" applyAlignment="1">
      <alignment horizontal="left"/>
    </xf>
    <xf numFmtId="202" fontId="0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01" fontId="4" fillId="0" borderId="0" xfId="0" applyNumberFormat="1" applyFont="1" applyAlignment="1">
      <alignment horizontal="left"/>
    </xf>
    <xf numFmtId="201" fontId="4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0" fontId="4" fillId="20" borderId="10" xfId="0" applyNumberFormat="1" applyFont="1" applyFill="1" applyBorder="1" applyAlignment="1">
      <alignment horizontal="left" vertical="top" wrapText="1"/>
    </xf>
    <xf numFmtId="201" fontId="4" fillId="20" borderId="10" xfId="0" applyNumberFormat="1" applyFont="1" applyFill="1" applyBorder="1" applyAlignment="1">
      <alignment horizontal="left" vertical="top" wrapText="1"/>
    </xf>
    <xf numFmtId="202" fontId="4" fillId="20" borderId="10" xfId="0" applyNumberFormat="1" applyFont="1" applyFill="1" applyBorder="1" applyAlignment="1">
      <alignment horizontal="left" vertical="top" wrapText="1"/>
    </xf>
    <xf numFmtId="0" fontId="0" fillId="20" borderId="10" xfId="0" applyNumberFormat="1" applyFont="1" applyFill="1" applyBorder="1" applyAlignment="1">
      <alignment horizontal="left" vertical="top" wrapText="1"/>
    </xf>
    <xf numFmtId="49" fontId="0" fillId="20" borderId="10" xfId="0" applyNumberFormat="1" applyFont="1" applyFill="1" applyBorder="1" applyAlignment="1">
      <alignment horizontal="left" vertical="top" wrapText="1"/>
    </xf>
    <xf numFmtId="4" fontId="0" fillId="20" borderId="10" xfId="0" applyNumberFormat="1" applyFont="1" applyFill="1" applyBorder="1" applyAlignment="1">
      <alignment horizontal="left" vertical="top" wrapText="1"/>
    </xf>
    <xf numFmtId="0" fontId="0" fillId="20" borderId="10" xfId="0" applyNumberFormat="1" applyFont="1" applyFill="1" applyBorder="1" applyAlignment="1">
      <alignment horizontal="left" vertical="top" wrapText="1" indent="2"/>
    </xf>
    <xf numFmtId="49" fontId="0" fillId="20" borderId="10" xfId="0" applyNumberFormat="1" applyFont="1" applyFill="1" applyBorder="1" applyAlignment="1">
      <alignment horizontal="left" vertical="top" wrapText="1" indent="2"/>
    </xf>
    <xf numFmtId="4" fontId="0" fillId="20" borderId="10" xfId="0" applyNumberFormat="1" applyFont="1" applyFill="1" applyBorder="1" applyAlignment="1">
      <alignment horizontal="left" vertical="top" wrapText="1" indent="2"/>
    </xf>
    <xf numFmtId="0" fontId="30" fillId="0" borderId="0" xfId="42" applyAlignment="1" applyProtection="1">
      <alignment horizontal="left"/>
      <protection/>
    </xf>
    <xf numFmtId="0" fontId="30" fillId="0" borderId="0" xfId="42" applyAlignment="1" applyProtection="1">
      <alignment/>
      <protection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DE9D9"/>
      <rgbColor rgb="00E4DFE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welshop.ru/load/" TargetMode="External" /><Relationship Id="rId2" Type="http://schemas.openxmlformats.org/officeDocument/2006/relationships/hyperlink" Target="http://www.juwelshop.ru/index/0-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5"/>
  <sheetViews>
    <sheetView tabSelected="1" zoomScalePageLayoutView="0" workbookViewId="0" topLeftCell="A1">
      <selection activeCell="B1" sqref="B1"/>
    </sheetView>
  </sheetViews>
  <sheetFormatPr defaultColWidth="10.66015625" defaultRowHeight="11.25" outlineLevelRow="2"/>
  <cols>
    <col min="1" max="1" width="13.33203125" style="1" bestFit="1" customWidth="1"/>
    <col min="2" max="2" width="91.83203125" style="1" bestFit="1" customWidth="1"/>
    <col min="3" max="3" width="7.16015625" style="1" bestFit="1" customWidth="1"/>
    <col min="4" max="4" width="8.16015625" style="11" bestFit="1" customWidth="1"/>
    <col min="5" max="5" width="21" style="1" bestFit="1" customWidth="1"/>
    <col min="6" max="6" width="9.83203125" style="1" bestFit="1" customWidth="1"/>
    <col min="7" max="7" width="13.5" style="13" bestFit="1" customWidth="1"/>
  </cols>
  <sheetData>
    <row r="1" spans="1:7" ht="15.75">
      <c r="A1" s="28" t="s">
        <v>322</v>
      </c>
      <c r="B1" s="30" t="s">
        <v>323</v>
      </c>
      <c r="C1" s="9"/>
      <c r="E1" s="29" t="s">
        <v>324</v>
      </c>
      <c r="F1" s="11"/>
      <c r="G1" s="11"/>
    </row>
    <row r="2" spans="1:7" ht="15">
      <c r="A2" s="1">
        <v>84993477381</v>
      </c>
      <c r="B2" s="31" t="s">
        <v>274</v>
      </c>
      <c r="C2" s="9"/>
      <c r="D2" s="16"/>
      <c r="E2" s="18" t="s">
        <v>6</v>
      </c>
      <c r="F2" s="17">
        <f>SUM(G3:G313)</f>
        <v>0</v>
      </c>
      <c r="G2" s="29"/>
    </row>
    <row r="4" spans="1:7" ht="22.5">
      <c r="A4" s="19" t="s">
        <v>1</v>
      </c>
      <c r="B4" s="19" t="s">
        <v>0</v>
      </c>
      <c r="C4" s="19" t="s">
        <v>2</v>
      </c>
      <c r="D4" s="20" t="s">
        <v>3</v>
      </c>
      <c r="E4" s="19" t="s">
        <v>4</v>
      </c>
      <c r="F4" s="19" t="s">
        <v>5</v>
      </c>
      <c r="G4" s="21" t="s">
        <v>6</v>
      </c>
    </row>
    <row r="5" spans="1:7" ht="11.25">
      <c r="A5" s="22" t="s">
        <v>11</v>
      </c>
      <c r="B5" s="23"/>
      <c r="C5" s="22"/>
      <c r="D5" s="22"/>
      <c r="E5" s="22"/>
      <c r="F5" s="22"/>
      <c r="G5" s="24"/>
    </row>
    <row r="6" spans="1:7" ht="11.25" outlineLevel="1">
      <c r="A6" s="25" t="s">
        <v>12</v>
      </c>
      <c r="B6" s="26"/>
      <c r="C6" s="25"/>
      <c r="D6" s="25"/>
      <c r="E6" s="25"/>
      <c r="F6" s="25"/>
      <c r="G6" s="27"/>
    </row>
    <row r="7" spans="1:7" ht="11.25" outlineLevel="2">
      <c r="A7" s="2">
        <v>11400</v>
      </c>
      <c r="B7" s="10" t="s">
        <v>13</v>
      </c>
      <c r="C7" s="3" t="s">
        <v>7</v>
      </c>
      <c r="D7" s="12">
        <v>16204.46</v>
      </c>
      <c r="E7" s="6" t="s">
        <v>9</v>
      </c>
      <c r="F7" s="5"/>
      <c r="G7" s="14">
        <f>ROUND(D7*F7,2)</f>
        <v>0</v>
      </c>
    </row>
    <row r="8" spans="1:7" ht="11.25" outlineLevel="2">
      <c r="A8" s="2">
        <v>11550</v>
      </c>
      <c r="B8" s="10" t="s">
        <v>14</v>
      </c>
      <c r="C8" s="3" t="s">
        <v>7</v>
      </c>
      <c r="D8" s="12">
        <v>16204.46</v>
      </c>
      <c r="E8" s="6" t="s">
        <v>10</v>
      </c>
      <c r="F8" s="5"/>
      <c r="G8" s="14">
        <f>ROUND(D8*F8,2)</f>
        <v>0</v>
      </c>
    </row>
    <row r="9" spans="1:7" ht="11.25" outlineLevel="2">
      <c r="A9" s="2">
        <v>11700</v>
      </c>
      <c r="B9" s="10" t="s">
        <v>15</v>
      </c>
      <c r="C9" s="3" t="s">
        <v>7</v>
      </c>
      <c r="D9" s="12">
        <v>16204.46</v>
      </c>
      <c r="E9" s="6" t="s">
        <v>9</v>
      </c>
      <c r="F9" s="5"/>
      <c r="G9" s="14">
        <f>ROUND(D9*F9,2)</f>
        <v>0</v>
      </c>
    </row>
    <row r="10" spans="1:7" ht="11.25" outlineLevel="2">
      <c r="A10" s="2">
        <v>11300</v>
      </c>
      <c r="B10" s="10" t="s">
        <v>16</v>
      </c>
      <c r="C10" s="3" t="s">
        <v>7</v>
      </c>
      <c r="D10" s="12">
        <v>16204.46</v>
      </c>
      <c r="E10" s="6" t="s">
        <v>9</v>
      </c>
      <c r="F10" s="5"/>
      <c r="G10" s="14">
        <f>ROUND(D10*F10,2)</f>
        <v>0</v>
      </c>
    </row>
    <row r="11" spans="1:7" ht="11.25" outlineLevel="2">
      <c r="A11" s="2">
        <v>54400</v>
      </c>
      <c r="B11" s="10" t="s">
        <v>17</v>
      </c>
      <c r="C11" s="3" t="s">
        <v>7</v>
      </c>
      <c r="D11" s="12">
        <v>6404.6</v>
      </c>
      <c r="E11" s="6" t="s">
        <v>9</v>
      </c>
      <c r="F11" s="5"/>
      <c r="G11" s="14">
        <f>ROUND(D11*F11,2)</f>
        <v>0</v>
      </c>
    </row>
    <row r="12" spans="1:7" ht="11.25" outlineLevel="2">
      <c r="A12" s="2">
        <v>54550</v>
      </c>
      <c r="B12" s="10" t="s">
        <v>275</v>
      </c>
      <c r="C12" s="3" t="s">
        <v>7</v>
      </c>
      <c r="D12" s="12">
        <v>6404.6</v>
      </c>
      <c r="E12" s="6" t="s">
        <v>9</v>
      </c>
      <c r="F12" s="5"/>
      <c r="G12" s="14">
        <f>ROUND(D12*F12,2)</f>
        <v>0</v>
      </c>
    </row>
    <row r="13" spans="1:7" ht="11.25" outlineLevel="2">
      <c r="A13" s="2">
        <v>54700</v>
      </c>
      <c r="B13" s="10" t="s">
        <v>276</v>
      </c>
      <c r="C13" s="3" t="s">
        <v>7</v>
      </c>
      <c r="D13" s="12">
        <v>6404.6</v>
      </c>
      <c r="E13" s="6" t="s">
        <v>9</v>
      </c>
      <c r="F13" s="5"/>
      <c r="G13" s="14">
        <f>ROUND(D13*F13,2)</f>
        <v>0</v>
      </c>
    </row>
    <row r="14" spans="1:7" ht="11.25" outlineLevel="2">
      <c r="A14" s="2">
        <v>54300</v>
      </c>
      <c r="B14" s="10" t="s">
        <v>277</v>
      </c>
      <c r="C14" s="3" t="s">
        <v>7</v>
      </c>
      <c r="D14" s="12">
        <v>6404.6</v>
      </c>
      <c r="E14" s="6" t="s">
        <v>9</v>
      </c>
      <c r="F14" s="5"/>
      <c r="G14" s="14">
        <f>ROUND(D14*F14,2)</f>
        <v>0</v>
      </c>
    </row>
    <row r="15" spans="1:7" ht="11.25" outlineLevel="2">
      <c r="A15" s="2">
        <v>11840</v>
      </c>
      <c r="B15" s="10" t="s">
        <v>18</v>
      </c>
      <c r="C15" s="3" t="s">
        <v>7</v>
      </c>
      <c r="D15" s="12">
        <v>24732.5</v>
      </c>
      <c r="E15" s="6" t="s">
        <v>9</v>
      </c>
      <c r="F15" s="5"/>
      <c r="G15" s="14">
        <f>ROUND(D15*F15,2)</f>
        <v>0</v>
      </c>
    </row>
    <row r="16" spans="1:7" ht="11.25" outlineLevel="2">
      <c r="A16" s="2">
        <v>11830</v>
      </c>
      <c r="B16" s="10" t="s">
        <v>19</v>
      </c>
      <c r="C16" s="3" t="s">
        <v>7</v>
      </c>
      <c r="D16" s="12">
        <v>24732.5</v>
      </c>
      <c r="E16" s="6" t="s">
        <v>9</v>
      </c>
      <c r="F16" s="5"/>
      <c r="G16" s="14">
        <f>ROUND(D16*F16,2)</f>
        <v>0</v>
      </c>
    </row>
    <row r="17" spans="1:7" ht="11.25" outlineLevel="2">
      <c r="A17" s="2">
        <v>11855</v>
      </c>
      <c r="B17" s="10" t="s">
        <v>20</v>
      </c>
      <c r="C17" s="3" t="s">
        <v>7</v>
      </c>
      <c r="D17" s="12">
        <v>24732.5</v>
      </c>
      <c r="E17" s="6" t="s">
        <v>9</v>
      </c>
      <c r="F17" s="5"/>
      <c r="G17" s="14">
        <f>ROUND(D17*F17,2)</f>
        <v>0</v>
      </c>
    </row>
    <row r="18" spans="1:7" ht="11.25" outlineLevel="2">
      <c r="A18" s="2">
        <v>11870</v>
      </c>
      <c r="B18" s="10" t="s">
        <v>21</v>
      </c>
      <c r="C18" s="3" t="s">
        <v>7</v>
      </c>
      <c r="D18" s="12">
        <v>24732.5</v>
      </c>
      <c r="E18" s="6" t="s">
        <v>9</v>
      </c>
      <c r="F18" s="5"/>
      <c r="G18" s="14">
        <f>ROUND(D18*F18,2)</f>
        <v>0</v>
      </c>
    </row>
    <row r="19" spans="1:7" ht="11.25" outlineLevel="2">
      <c r="A19" s="2">
        <v>54840</v>
      </c>
      <c r="B19" s="10" t="s">
        <v>22</v>
      </c>
      <c r="C19" s="3" t="s">
        <v>7</v>
      </c>
      <c r="D19" s="12">
        <v>7913.95</v>
      </c>
      <c r="E19" s="6" t="s">
        <v>9</v>
      </c>
      <c r="F19" s="5"/>
      <c r="G19" s="14">
        <f>ROUND(D19*F19,2)</f>
        <v>0</v>
      </c>
    </row>
    <row r="20" spans="1:7" ht="11.25" outlineLevel="2">
      <c r="A20" s="2">
        <v>54855</v>
      </c>
      <c r="B20" s="10" t="s">
        <v>23</v>
      </c>
      <c r="C20" s="3" t="s">
        <v>7</v>
      </c>
      <c r="D20" s="12">
        <v>7913.95</v>
      </c>
      <c r="E20" s="6" t="s">
        <v>9</v>
      </c>
      <c r="F20" s="5"/>
      <c r="G20" s="14">
        <f>ROUND(D20*F20,2)</f>
        <v>0</v>
      </c>
    </row>
    <row r="21" spans="1:7" ht="11.25" outlineLevel="2">
      <c r="A21" s="2">
        <v>54870</v>
      </c>
      <c r="B21" s="10" t="s">
        <v>24</v>
      </c>
      <c r="C21" s="3" t="s">
        <v>7</v>
      </c>
      <c r="D21" s="12">
        <v>7913.95</v>
      </c>
      <c r="E21" s="6" t="s">
        <v>9</v>
      </c>
      <c r="F21" s="5"/>
      <c r="G21" s="14">
        <f>ROUND(D21*F21,2)</f>
        <v>0</v>
      </c>
    </row>
    <row r="22" spans="1:7" ht="11.25" outlineLevel="2">
      <c r="A22" s="2">
        <v>54830</v>
      </c>
      <c r="B22" s="10" t="s">
        <v>25</v>
      </c>
      <c r="C22" s="3" t="s">
        <v>7</v>
      </c>
      <c r="D22" s="12">
        <v>7913.95</v>
      </c>
      <c r="E22" s="6" t="s">
        <v>9</v>
      </c>
      <c r="F22" s="5"/>
      <c r="G22" s="14">
        <f>ROUND(D22*F22,2)</f>
        <v>0</v>
      </c>
    </row>
    <row r="23" spans="1:7" ht="11.25" outlineLevel="2">
      <c r="A23" s="2">
        <v>21640</v>
      </c>
      <c r="B23" s="10" t="s">
        <v>26</v>
      </c>
      <c r="C23" s="3" t="s">
        <v>7</v>
      </c>
      <c r="D23" s="12">
        <v>7678.9</v>
      </c>
      <c r="E23" s="6" t="s">
        <v>9</v>
      </c>
      <c r="F23" s="5"/>
      <c r="G23" s="14">
        <f>ROUND(D23*F23,2)</f>
        <v>0</v>
      </c>
    </row>
    <row r="24" spans="1:7" ht="11.25" outlineLevel="2">
      <c r="A24" s="2">
        <v>21600</v>
      </c>
      <c r="B24" s="10" t="s">
        <v>278</v>
      </c>
      <c r="C24" s="3" t="s">
        <v>7</v>
      </c>
      <c r="D24" s="12">
        <v>7678.9</v>
      </c>
      <c r="E24" s="6" t="s">
        <v>10</v>
      </c>
      <c r="F24" s="5"/>
      <c r="G24" s="14">
        <f>ROUND(D24*F24,2)</f>
        <v>0</v>
      </c>
    </row>
    <row r="25" spans="1:7" ht="11.25" outlineLevel="2">
      <c r="A25" s="2">
        <v>60440</v>
      </c>
      <c r="B25" s="10" t="s">
        <v>27</v>
      </c>
      <c r="C25" s="3" t="s">
        <v>7</v>
      </c>
      <c r="D25" s="12">
        <v>3135.59</v>
      </c>
      <c r="E25" s="6" t="s">
        <v>9</v>
      </c>
      <c r="F25" s="5"/>
      <c r="G25" s="14">
        <f>ROUND(D25*F25,2)</f>
        <v>0</v>
      </c>
    </row>
    <row r="26" spans="1:7" ht="11.25" outlineLevel="2">
      <c r="A26" s="2">
        <v>60550</v>
      </c>
      <c r="B26" s="10" t="s">
        <v>28</v>
      </c>
      <c r="C26" s="3" t="s">
        <v>7</v>
      </c>
      <c r="D26" s="12">
        <v>2518.13</v>
      </c>
      <c r="E26" s="6" t="s">
        <v>9</v>
      </c>
      <c r="F26" s="5"/>
      <c r="G26" s="14">
        <f>ROUND(D26*F26,2)</f>
        <v>0</v>
      </c>
    </row>
    <row r="27" spans="1:7" ht="11.25" outlineLevel="2">
      <c r="A27" s="2">
        <v>55550</v>
      </c>
      <c r="B27" s="10" t="s">
        <v>29</v>
      </c>
      <c r="C27" s="3" t="s">
        <v>7</v>
      </c>
      <c r="D27" s="12">
        <v>4136.99</v>
      </c>
      <c r="E27" s="4" t="s">
        <v>8</v>
      </c>
      <c r="F27" s="5"/>
      <c r="G27" s="14">
        <f>ROUND(D27*F27,2)</f>
        <v>0</v>
      </c>
    </row>
    <row r="28" spans="1:7" ht="11.25" outlineLevel="2">
      <c r="A28" s="2">
        <v>60700</v>
      </c>
      <c r="B28" s="10" t="s">
        <v>279</v>
      </c>
      <c r="C28" s="3" t="s">
        <v>7</v>
      </c>
      <c r="D28" s="12">
        <v>3135.59</v>
      </c>
      <c r="E28" s="4" t="s">
        <v>8</v>
      </c>
      <c r="F28" s="5"/>
      <c r="G28" s="14">
        <f>ROUND(D28*F28,2)</f>
        <v>0</v>
      </c>
    </row>
    <row r="29" spans="1:7" ht="11.25" outlineLevel="2">
      <c r="A29" s="2">
        <v>60300</v>
      </c>
      <c r="B29" s="10" t="s">
        <v>280</v>
      </c>
      <c r="C29" s="3" t="s">
        <v>7</v>
      </c>
      <c r="D29" s="12">
        <v>3135.59</v>
      </c>
      <c r="E29" s="6" t="s">
        <v>10</v>
      </c>
      <c r="F29" s="5"/>
      <c r="G29" s="14">
        <f>ROUND(D29*F29,2)</f>
        <v>0</v>
      </c>
    </row>
    <row r="30" spans="1:7" ht="11.25" outlineLevel="2">
      <c r="A30" s="2">
        <v>55300</v>
      </c>
      <c r="B30" s="10" t="s">
        <v>30</v>
      </c>
      <c r="C30" s="3" t="s">
        <v>7</v>
      </c>
      <c r="D30" s="12">
        <v>4371.8</v>
      </c>
      <c r="E30" s="6" t="s">
        <v>10</v>
      </c>
      <c r="F30" s="5"/>
      <c r="G30" s="14">
        <f>ROUND(D30*F30,2)</f>
        <v>0</v>
      </c>
    </row>
    <row r="31" spans="1:7" ht="11.25" outlineLevel="2">
      <c r="A31" s="2">
        <v>21740</v>
      </c>
      <c r="B31" s="10" t="s">
        <v>31</v>
      </c>
      <c r="C31" s="3" t="s">
        <v>7</v>
      </c>
      <c r="D31" s="12">
        <v>8625.43</v>
      </c>
      <c r="E31" s="6" t="s">
        <v>9</v>
      </c>
      <c r="F31" s="5"/>
      <c r="G31" s="14">
        <f>ROUND(D31*F31,2)</f>
        <v>0</v>
      </c>
    </row>
    <row r="32" spans="1:7" ht="11.25" outlineLevel="2">
      <c r="A32" s="2">
        <v>21700</v>
      </c>
      <c r="B32" s="10" t="s">
        <v>32</v>
      </c>
      <c r="C32" s="3" t="s">
        <v>7</v>
      </c>
      <c r="D32" s="12">
        <v>8625.43</v>
      </c>
      <c r="E32" s="4" t="s">
        <v>8</v>
      </c>
      <c r="F32" s="5"/>
      <c r="G32" s="14">
        <f>ROUND(D32*F32,2)</f>
        <v>0</v>
      </c>
    </row>
    <row r="33" spans="1:7" ht="11.25" outlineLevel="2">
      <c r="A33" s="2">
        <v>21800</v>
      </c>
      <c r="B33" s="10" t="s">
        <v>33</v>
      </c>
      <c r="C33" s="3" t="s">
        <v>7</v>
      </c>
      <c r="D33" s="12">
        <v>11223.6</v>
      </c>
      <c r="E33" s="6" t="s">
        <v>9</v>
      </c>
      <c r="F33" s="5"/>
      <c r="G33" s="14">
        <f>ROUND(D33*F33,2)</f>
        <v>0</v>
      </c>
    </row>
    <row r="34" spans="1:7" ht="11.25" outlineLevel="2">
      <c r="A34" s="2">
        <v>58300</v>
      </c>
      <c r="B34" s="10" t="s">
        <v>34</v>
      </c>
      <c r="C34" s="3" t="s">
        <v>7</v>
      </c>
      <c r="D34" s="12">
        <v>4110.07</v>
      </c>
      <c r="E34" s="6" t="s">
        <v>9</v>
      </c>
      <c r="F34" s="5"/>
      <c r="G34" s="14">
        <f>ROUND(D34*F34,2)</f>
        <v>0</v>
      </c>
    </row>
    <row r="35" spans="1:7" ht="11.25" outlineLevel="2">
      <c r="A35" s="7">
        <v>1400</v>
      </c>
      <c r="B35" s="10" t="s">
        <v>35</v>
      </c>
      <c r="C35" s="3" t="s">
        <v>7</v>
      </c>
      <c r="D35" s="12">
        <v>15677.97</v>
      </c>
      <c r="E35" s="6" t="s">
        <v>10</v>
      </c>
      <c r="F35" s="5"/>
      <c r="G35" s="14">
        <f>ROUND(D35*F35,2)</f>
        <v>0</v>
      </c>
    </row>
    <row r="36" spans="1:7" ht="11.25" outlineLevel="2">
      <c r="A36" s="7">
        <v>1550</v>
      </c>
      <c r="B36" s="10" t="s">
        <v>36</v>
      </c>
      <c r="C36" s="3" t="s">
        <v>7</v>
      </c>
      <c r="D36" s="12">
        <v>15677.97</v>
      </c>
      <c r="E36" s="6" t="s">
        <v>9</v>
      </c>
      <c r="F36" s="5"/>
      <c r="G36" s="14">
        <f>ROUND(D36*F36,2)</f>
        <v>0</v>
      </c>
    </row>
    <row r="37" spans="1:7" ht="11.25" outlineLevel="2">
      <c r="A37" s="7">
        <v>1700</v>
      </c>
      <c r="B37" s="10" t="s">
        <v>37</v>
      </c>
      <c r="C37" s="3" t="s">
        <v>7</v>
      </c>
      <c r="D37" s="12">
        <v>15677.97</v>
      </c>
      <c r="E37" s="6" t="s">
        <v>10</v>
      </c>
      <c r="F37" s="5"/>
      <c r="G37" s="14">
        <f>ROUND(D37*F37,2)</f>
        <v>0</v>
      </c>
    </row>
    <row r="38" spans="1:7" ht="11.25" outlineLevel="2">
      <c r="A38" s="7">
        <v>1300</v>
      </c>
      <c r="B38" s="10" t="s">
        <v>38</v>
      </c>
      <c r="C38" s="3" t="s">
        <v>7</v>
      </c>
      <c r="D38" s="12">
        <v>15677.97</v>
      </c>
      <c r="E38" s="6" t="s">
        <v>10</v>
      </c>
      <c r="F38" s="5"/>
      <c r="G38" s="14">
        <f>ROUND(D38*F38,2)</f>
        <v>0</v>
      </c>
    </row>
    <row r="39" spans="1:7" ht="11.25" outlineLevel="2">
      <c r="A39" s="2">
        <v>66440</v>
      </c>
      <c r="B39" s="10" t="s">
        <v>39</v>
      </c>
      <c r="C39" s="3" t="s">
        <v>7</v>
      </c>
      <c r="D39" s="12">
        <v>6833.11</v>
      </c>
      <c r="E39" s="6" t="s">
        <v>9</v>
      </c>
      <c r="F39" s="5"/>
      <c r="G39" s="14">
        <f>ROUND(D39*F39,2)</f>
        <v>0</v>
      </c>
    </row>
    <row r="40" spans="1:7" ht="11.25" outlineLevel="2">
      <c r="A40" s="2">
        <v>66550</v>
      </c>
      <c r="B40" s="10" t="s">
        <v>40</v>
      </c>
      <c r="C40" s="3" t="s">
        <v>7</v>
      </c>
      <c r="D40" s="12">
        <v>6833.11</v>
      </c>
      <c r="E40" s="6" t="s">
        <v>9</v>
      </c>
      <c r="F40" s="5"/>
      <c r="G40" s="14">
        <f>ROUND(D40*F40,2)</f>
        <v>0</v>
      </c>
    </row>
    <row r="41" spans="1:7" ht="11.25" outlineLevel="2">
      <c r="A41" s="2">
        <v>66700</v>
      </c>
      <c r="B41" s="10" t="s">
        <v>41</v>
      </c>
      <c r="C41" s="3" t="s">
        <v>7</v>
      </c>
      <c r="D41" s="12">
        <v>6833.11</v>
      </c>
      <c r="E41" s="6" t="s">
        <v>9</v>
      </c>
      <c r="F41" s="5"/>
      <c r="G41" s="14">
        <f>ROUND(D41*F41,2)</f>
        <v>0</v>
      </c>
    </row>
    <row r="42" spans="1:7" ht="11.25" outlineLevel="2">
      <c r="A42" s="2">
        <v>66300</v>
      </c>
      <c r="B42" s="10" t="s">
        <v>42</v>
      </c>
      <c r="C42" s="3" t="s">
        <v>7</v>
      </c>
      <c r="D42" s="12">
        <v>6833.11</v>
      </c>
      <c r="E42" s="6" t="s">
        <v>10</v>
      </c>
      <c r="F42" s="5"/>
      <c r="G42" s="14">
        <f>ROUND(D42*F42,2)</f>
        <v>0</v>
      </c>
    </row>
    <row r="43" spans="1:7" ht="11.25" outlineLevel="2">
      <c r="A43" s="7">
        <v>4700</v>
      </c>
      <c r="B43" s="10" t="s">
        <v>43</v>
      </c>
      <c r="C43" s="3" t="s">
        <v>7</v>
      </c>
      <c r="D43" s="12">
        <v>18440.04</v>
      </c>
      <c r="E43" s="6" t="s">
        <v>9</v>
      </c>
      <c r="F43" s="5"/>
      <c r="G43" s="14">
        <f>ROUND(D43*F43,2)</f>
        <v>0</v>
      </c>
    </row>
    <row r="44" spans="1:7" ht="11.25" outlineLevel="2">
      <c r="A44" s="7">
        <v>4300</v>
      </c>
      <c r="B44" s="10" t="s">
        <v>44</v>
      </c>
      <c r="C44" s="3" t="s">
        <v>7</v>
      </c>
      <c r="D44" s="12">
        <v>18440.04</v>
      </c>
      <c r="E44" s="6" t="s">
        <v>10</v>
      </c>
      <c r="F44" s="5"/>
      <c r="G44" s="14">
        <f>ROUND(D44*F44,2)</f>
        <v>0</v>
      </c>
    </row>
    <row r="45" spans="1:7" ht="11.25" outlineLevel="2">
      <c r="A45" s="7">
        <v>4400</v>
      </c>
      <c r="B45" s="10" t="s">
        <v>45</v>
      </c>
      <c r="C45" s="3" t="s">
        <v>7</v>
      </c>
      <c r="D45" s="12">
        <v>18440.04</v>
      </c>
      <c r="E45" s="6" t="s">
        <v>10</v>
      </c>
      <c r="F45" s="5"/>
      <c r="G45" s="14">
        <f>ROUND(D45*F45,2)</f>
        <v>0</v>
      </c>
    </row>
    <row r="46" spans="1:7" ht="11.25" outlineLevel="2">
      <c r="A46" s="7">
        <v>4550</v>
      </c>
      <c r="B46" s="10" t="s">
        <v>46</v>
      </c>
      <c r="C46" s="3" t="s">
        <v>7</v>
      </c>
      <c r="D46" s="12">
        <v>18440.04</v>
      </c>
      <c r="E46" s="6" t="s">
        <v>9</v>
      </c>
      <c r="F46" s="5"/>
      <c r="G46" s="14">
        <f>ROUND(D46*F46,2)</f>
        <v>0</v>
      </c>
    </row>
    <row r="47" spans="1:7" ht="11.25" outlineLevel="2">
      <c r="A47" s="2">
        <v>67400</v>
      </c>
      <c r="B47" s="10" t="s">
        <v>47</v>
      </c>
      <c r="C47" s="3" t="s">
        <v>7</v>
      </c>
      <c r="D47" s="12">
        <v>8696.68</v>
      </c>
      <c r="E47" s="6" t="s">
        <v>9</v>
      </c>
      <c r="F47" s="5"/>
      <c r="G47" s="14">
        <f>ROUND(D47*F47,2)</f>
        <v>0</v>
      </c>
    </row>
    <row r="48" spans="1:7" ht="11.25" outlineLevel="2">
      <c r="A48" s="2">
        <v>67550</v>
      </c>
      <c r="B48" s="10" t="s">
        <v>48</v>
      </c>
      <c r="C48" s="3" t="s">
        <v>7</v>
      </c>
      <c r="D48" s="12">
        <v>8696.68</v>
      </c>
      <c r="E48" s="6" t="s">
        <v>9</v>
      </c>
      <c r="F48" s="5"/>
      <c r="G48" s="14">
        <f>ROUND(D48*F48,2)</f>
        <v>0</v>
      </c>
    </row>
    <row r="49" spans="1:7" ht="11.25" outlineLevel="2">
      <c r="A49" s="2">
        <v>67700</v>
      </c>
      <c r="B49" s="10" t="s">
        <v>49</v>
      </c>
      <c r="C49" s="3" t="s">
        <v>7</v>
      </c>
      <c r="D49" s="12">
        <v>8696.68</v>
      </c>
      <c r="E49" s="6" t="s">
        <v>9</v>
      </c>
      <c r="F49" s="5"/>
      <c r="G49" s="14">
        <f>ROUND(D49*F49,2)</f>
        <v>0</v>
      </c>
    </row>
    <row r="50" spans="1:7" ht="11.25" outlineLevel="2">
      <c r="A50" s="2">
        <v>67300</v>
      </c>
      <c r="B50" s="10" t="s">
        <v>50</v>
      </c>
      <c r="C50" s="3" t="s">
        <v>7</v>
      </c>
      <c r="D50" s="12">
        <v>8696.68</v>
      </c>
      <c r="E50" s="6" t="s">
        <v>9</v>
      </c>
      <c r="F50" s="5"/>
      <c r="G50" s="14">
        <f>ROUND(D50*F50,2)</f>
        <v>0</v>
      </c>
    </row>
    <row r="51" spans="1:7" ht="11.25" outlineLevel="2">
      <c r="A51" s="7">
        <v>3400</v>
      </c>
      <c r="B51" s="10" t="s">
        <v>51</v>
      </c>
      <c r="C51" s="3" t="s">
        <v>7</v>
      </c>
      <c r="D51" s="12">
        <v>25548.49</v>
      </c>
      <c r="E51" s="6" t="s">
        <v>9</v>
      </c>
      <c r="F51" s="5"/>
      <c r="G51" s="14">
        <f>ROUND(D51*F51,2)</f>
        <v>0</v>
      </c>
    </row>
    <row r="52" spans="1:7" ht="11.25" outlineLevel="2">
      <c r="A52" s="7">
        <v>3550</v>
      </c>
      <c r="B52" s="10" t="s">
        <v>52</v>
      </c>
      <c r="C52" s="3" t="s">
        <v>7</v>
      </c>
      <c r="D52" s="12">
        <v>25548.49</v>
      </c>
      <c r="E52" s="6" t="s">
        <v>9</v>
      </c>
      <c r="F52" s="5"/>
      <c r="G52" s="14">
        <f>ROUND(D52*F52,2)</f>
        <v>0</v>
      </c>
    </row>
    <row r="53" spans="1:7" ht="11.25" outlineLevel="2">
      <c r="A53" s="7">
        <v>3700</v>
      </c>
      <c r="B53" s="10" t="s">
        <v>53</v>
      </c>
      <c r="C53" s="3" t="s">
        <v>7</v>
      </c>
      <c r="D53" s="12">
        <v>25548.49</v>
      </c>
      <c r="E53" s="6" t="s">
        <v>10</v>
      </c>
      <c r="F53" s="5"/>
      <c r="G53" s="14">
        <f>ROUND(D53*F53,2)</f>
        <v>0</v>
      </c>
    </row>
    <row r="54" spans="1:7" ht="11.25" outlineLevel="2">
      <c r="A54" s="7">
        <v>3300</v>
      </c>
      <c r="B54" s="10" t="s">
        <v>54</v>
      </c>
      <c r="C54" s="3" t="s">
        <v>7</v>
      </c>
      <c r="D54" s="12">
        <v>25548.49</v>
      </c>
      <c r="E54" s="6" t="s">
        <v>10</v>
      </c>
      <c r="F54" s="5"/>
      <c r="G54" s="14">
        <f>ROUND(D54*F54,2)</f>
        <v>0</v>
      </c>
    </row>
    <row r="55" spans="1:7" ht="11.25" outlineLevel="2">
      <c r="A55" s="2">
        <v>70400</v>
      </c>
      <c r="B55" s="10" t="s">
        <v>55</v>
      </c>
      <c r="C55" s="3" t="s">
        <v>7</v>
      </c>
      <c r="D55" s="12">
        <v>9865.86</v>
      </c>
      <c r="E55" s="6" t="s">
        <v>9</v>
      </c>
      <c r="F55" s="5"/>
      <c r="G55" s="14">
        <f>ROUND(D55*F55,2)</f>
        <v>0</v>
      </c>
    </row>
    <row r="56" spans="1:7" ht="11.25" outlineLevel="2">
      <c r="A56" s="2">
        <v>70550</v>
      </c>
      <c r="B56" s="10" t="s">
        <v>281</v>
      </c>
      <c r="C56" s="3" t="s">
        <v>7</v>
      </c>
      <c r="D56" s="12">
        <v>9865.86</v>
      </c>
      <c r="E56" s="6" t="s">
        <v>9</v>
      </c>
      <c r="F56" s="5"/>
      <c r="G56" s="14">
        <f>ROUND(D56*F56,2)</f>
        <v>0</v>
      </c>
    </row>
    <row r="57" spans="1:7" ht="11.25" outlineLevel="2">
      <c r="A57" s="2">
        <v>70700</v>
      </c>
      <c r="B57" s="10" t="s">
        <v>282</v>
      </c>
      <c r="C57" s="3" t="s">
        <v>7</v>
      </c>
      <c r="D57" s="12">
        <v>9865.86</v>
      </c>
      <c r="E57" s="6" t="s">
        <v>9</v>
      </c>
      <c r="F57" s="5"/>
      <c r="G57" s="14">
        <f>ROUND(D57*F57,2)</f>
        <v>0</v>
      </c>
    </row>
    <row r="58" spans="1:7" ht="11.25" outlineLevel="2">
      <c r="A58" s="2">
        <v>70300</v>
      </c>
      <c r="B58" s="10" t="s">
        <v>283</v>
      </c>
      <c r="C58" s="3" t="s">
        <v>7</v>
      </c>
      <c r="D58" s="12">
        <v>9865.86</v>
      </c>
      <c r="E58" s="6" t="s">
        <v>10</v>
      </c>
      <c r="F58" s="5"/>
      <c r="G58" s="14">
        <f>ROUND(D58*F58,2)</f>
        <v>0</v>
      </c>
    </row>
    <row r="59" spans="1:7" ht="11.25" outlineLevel="2">
      <c r="A59" s="7">
        <v>7400</v>
      </c>
      <c r="B59" s="10" t="s">
        <v>56</v>
      </c>
      <c r="C59" s="3" t="s">
        <v>7</v>
      </c>
      <c r="D59" s="12">
        <v>41496.13</v>
      </c>
      <c r="E59" s="6" t="s">
        <v>9</v>
      </c>
      <c r="F59" s="5"/>
      <c r="G59" s="14">
        <f>ROUND(D59*F59,2)</f>
        <v>0</v>
      </c>
    </row>
    <row r="60" spans="1:7" ht="11.25" outlineLevel="2">
      <c r="A60" s="7">
        <v>7550</v>
      </c>
      <c r="B60" s="10" t="s">
        <v>57</v>
      </c>
      <c r="C60" s="3" t="s">
        <v>7</v>
      </c>
      <c r="D60" s="12">
        <v>41496.13</v>
      </c>
      <c r="E60" s="6" t="s">
        <v>9</v>
      </c>
      <c r="F60" s="5"/>
      <c r="G60" s="14">
        <f>ROUND(D60*F60,2)</f>
        <v>0</v>
      </c>
    </row>
    <row r="61" spans="1:7" ht="11.25" outlineLevel="2">
      <c r="A61" s="7">
        <v>7700</v>
      </c>
      <c r="B61" s="10" t="s">
        <v>58</v>
      </c>
      <c r="C61" s="3" t="s">
        <v>7</v>
      </c>
      <c r="D61" s="12">
        <v>41496.13</v>
      </c>
      <c r="E61" s="6" t="s">
        <v>9</v>
      </c>
      <c r="F61" s="5"/>
      <c r="G61" s="14">
        <f>ROUND(D61*F61,2)</f>
        <v>0</v>
      </c>
    </row>
    <row r="62" spans="1:7" ht="11.25" outlineLevel="2">
      <c r="A62" s="7">
        <v>7300</v>
      </c>
      <c r="B62" s="10" t="s">
        <v>59</v>
      </c>
      <c r="C62" s="3" t="s">
        <v>7</v>
      </c>
      <c r="D62" s="12">
        <v>41496.13</v>
      </c>
      <c r="E62" s="6" t="s">
        <v>9</v>
      </c>
      <c r="F62" s="5"/>
      <c r="G62" s="14">
        <f>ROUND(D62*F62,2)</f>
        <v>0</v>
      </c>
    </row>
    <row r="63" spans="1:7" ht="11.25" outlineLevel="2">
      <c r="A63" s="2">
        <v>824000</v>
      </c>
      <c r="B63" s="10" t="s">
        <v>60</v>
      </c>
      <c r="C63" s="3" t="s">
        <v>7</v>
      </c>
      <c r="D63" s="12">
        <v>12408.21</v>
      </c>
      <c r="E63" s="6" t="s">
        <v>9</v>
      </c>
      <c r="F63" s="5"/>
      <c r="G63" s="14">
        <f>ROUND(D63*F63,2)</f>
        <v>0</v>
      </c>
    </row>
    <row r="64" spans="1:7" ht="11.25" outlineLevel="2">
      <c r="A64" s="2">
        <v>82550</v>
      </c>
      <c r="B64" s="10" t="s">
        <v>284</v>
      </c>
      <c r="C64" s="3" t="s">
        <v>7</v>
      </c>
      <c r="D64" s="12">
        <v>12408.21</v>
      </c>
      <c r="E64" s="6" t="s">
        <v>9</v>
      </c>
      <c r="F64" s="5"/>
      <c r="G64" s="14">
        <f>ROUND(D64*F64,2)</f>
        <v>0</v>
      </c>
    </row>
    <row r="65" spans="1:7" ht="11.25" outlineLevel="2">
      <c r="A65" s="2">
        <v>82700</v>
      </c>
      <c r="B65" s="10" t="s">
        <v>61</v>
      </c>
      <c r="C65" s="3" t="s">
        <v>7</v>
      </c>
      <c r="D65" s="12">
        <v>12408.21</v>
      </c>
      <c r="E65" s="6" t="s">
        <v>9</v>
      </c>
      <c r="F65" s="5"/>
      <c r="G65" s="14">
        <f>ROUND(D65*F65,2)</f>
        <v>0</v>
      </c>
    </row>
    <row r="66" spans="1:7" ht="11.25" outlineLevel="2">
      <c r="A66" s="2">
        <v>82300</v>
      </c>
      <c r="B66" s="10" t="s">
        <v>62</v>
      </c>
      <c r="C66" s="3" t="s">
        <v>7</v>
      </c>
      <c r="D66" s="12">
        <v>12408.21</v>
      </c>
      <c r="E66" s="6" t="s">
        <v>9</v>
      </c>
      <c r="F66" s="5"/>
      <c r="G66" s="14">
        <f>ROUND(D66*F66,2)</f>
        <v>0</v>
      </c>
    </row>
    <row r="67" spans="1:7" ht="11.25" outlineLevel="2">
      <c r="A67" s="7">
        <v>5400</v>
      </c>
      <c r="B67" s="10" t="s">
        <v>63</v>
      </c>
      <c r="C67" s="3" t="s">
        <v>7</v>
      </c>
      <c r="D67" s="12">
        <v>56775.24</v>
      </c>
      <c r="E67" s="6" t="s">
        <v>9</v>
      </c>
      <c r="F67" s="5"/>
      <c r="G67" s="14">
        <f>ROUND(D67*F67,2)</f>
        <v>0</v>
      </c>
    </row>
    <row r="68" spans="1:7" ht="11.25" outlineLevel="2">
      <c r="A68" s="7">
        <v>5550</v>
      </c>
      <c r="B68" s="10" t="s">
        <v>64</v>
      </c>
      <c r="C68" s="3" t="s">
        <v>7</v>
      </c>
      <c r="D68" s="12">
        <v>56775.24</v>
      </c>
      <c r="E68" s="6" t="s">
        <v>9</v>
      </c>
      <c r="F68" s="5"/>
      <c r="G68" s="14">
        <f>ROUND(D68*F68,2)</f>
        <v>0</v>
      </c>
    </row>
    <row r="69" spans="1:7" ht="11.25" outlineLevel="2">
      <c r="A69" s="7">
        <v>5700</v>
      </c>
      <c r="B69" s="10" t="s">
        <v>65</v>
      </c>
      <c r="C69" s="3" t="s">
        <v>7</v>
      </c>
      <c r="D69" s="12">
        <v>56775.24</v>
      </c>
      <c r="E69" s="6" t="s">
        <v>9</v>
      </c>
      <c r="F69" s="5"/>
      <c r="G69" s="14">
        <f>ROUND(D69*F69,2)</f>
        <v>0</v>
      </c>
    </row>
    <row r="70" spans="1:7" ht="11.25" outlineLevel="2">
      <c r="A70" s="7">
        <v>5300</v>
      </c>
      <c r="B70" s="10" t="s">
        <v>66</v>
      </c>
      <c r="C70" s="3" t="s">
        <v>7</v>
      </c>
      <c r="D70" s="12">
        <v>56775.24</v>
      </c>
      <c r="E70" s="6" t="s">
        <v>9</v>
      </c>
      <c r="F70" s="5"/>
      <c r="G70" s="14">
        <f>ROUND(D70*F70,2)</f>
        <v>0</v>
      </c>
    </row>
    <row r="71" spans="1:7" ht="11.25" outlineLevel="2">
      <c r="A71" s="2">
        <v>83400</v>
      </c>
      <c r="B71" s="10" t="s">
        <v>67</v>
      </c>
      <c r="C71" s="3" t="s">
        <v>7</v>
      </c>
      <c r="D71" s="12">
        <v>13248.36</v>
      </c>
      <c r="E71" s="6" t="s">
        <v>9</v>
      </c>
      <c r="F71" s="5"/>
      <c r="G71" s="14">
        <f>ROUND(D71*F71,2)</f>
        <v>0</v>
      </c>
    </row>
    <row r="72" spans="1:7" ht="11.25" outlineLevel="2">
      <c r="A72" s="2">
        <v>83550</v>
      </c>
      <c r="B72" s="10" t="s">
        <v>285</v>
      </c>
      <c r="C72" s="3" t="s">
        <v>7</v>
      </c>
      <c r="D72" s="12">
        <v>13248.36</v>
      </c>
      <c r="E72" s="6" t="s">
        <v>9</v>
      </c>
      <c r="F72" s="5"/>
      <c r="G72" s="14">
        <f>ROUND(D72*F72,2)</f>
        <v>0</v>
      </c>
    </row>
    <row r="73" spans="1:7" ht="11.25" outlineLevel="2">
      <c r="A73" s="2">
        <v>83700</v>
      </c>
      <c r="B73" s="10" t="s">
        <v>286</v>
      </c>
      <c r="C73" s="3" t="s">
        <v>7</v>
      </c>
      <c r="D73" s="12">
        <v>13248.36</v>
      </c>
      <c r="E73" s="6" t="s">
        <v>9</v>
      </c>
      <c r="F73" s="5"/>
      <c r="G73" s="14">
        <f>ROUND(D73*F73,2)</f>
        <v>0</v>
      </c>
    </row>
    <row r="74" spans="1:7" ht="11.25" outlineLevel="2">
      <c r="A74" s="2">
        <v>83300</v>
      </c>
      <c r="B74" s="10" t="s">
        <v>287</v>
      </c>
      <c r="C74" s="3" t="s">
        <v>7</v>
      </c>
      <c r="D74" s="12">
        <v>13248.36</v>
      </c>
      <c r="E74" s="4" t="s">
        <v>8</v>
      </c>
      <c r="F74" s="5"/>
      <c r="G74" s="14">
        <f>ROUND(D74*F74,2)</f>
        <v>0</v>
      </c>
    </row>
    <row r="75" spans="1:7" ht="11.25" outlineLevel="2">
      <c r="A75" s="2">
        <v>16400</v>
      </c>
      <c r="B75" s="10" t="s">
        <v>68</v>
      </c>
      <c r="C75" s="3" t="s">
        <v>7</v>
      </c>
      <c r="D75" s="12">
        <v>30868.07</v>
      </c>
      <c r="E75" s="6" t="s">
        <v>9</v>
      </c>
      <c r="F75" s="5"/>
      <c r="G75" s="14">
        <f>ROUND(D75*F75,2)</f>
        <v>0</v>
      </c>
    </row>
    <row r="76" spans="1:7" ht="11.25" outlineLevel="2">
      <c r="A76" s="2">
        <v>16550</v>
      </c>
      <c r="B76" s="10" t="s">
        <v>69</v>
      </c>
      <c r="C76" s="3" t="s">
        <v>7</v>
      </c>
      <c r="D76" s="12">
        <v>30868.07</v>
      </c>
      <c r="E76" s="6" t="s">
        <v>9</v>
      </c>
      <c r="F76" s="5"/>
      <c r="G76" s="14">
        <f>ROUND(D76*F76,2)</f>
        <v>0</v>
      </c>
    </row>
    <row r="77" spans="1:7" ht="11.25" outlineLevel="2">
      <c r="A77" s="2">
        <v>16700</v>
      </c>
      <c r="B77" s="10" t="s">
        <v>70</v>
      </c>
      <c r="C77" s="3" t="s">
        <v>7</v>
      </c>
      <c r="D77" s="12">
        <v>30868.07</v>
      </c>
      <c r="E77" s="6" t="s">
        <v>10</v>
      </c>
      <c r="F77" s="5"/>
      <c r="G77" s="14">
        <f>ROUND(D77*F77,2)</f>
        <v>0</v>
      </c>
    </row>
    <row r="78" spans="1:7" ht="11.25" outlineLevel="2">
      <c r="A78" s="2">
        <v>16300</v>
      </c>
      <c r="B78" s="10" t="s">
        <v>71</v>
      </c>
      <c r="C78" s="3" t="s">
        <v>7</v>
      </c>
      <c r="D78" s="12">
        <v>30868.07</v>
      </c>
      <c r="E78" s="6" t="s">
        <v>9</v>
      </c>
      <c r="F78" s="5"/>
      <c r="G78" s="14">
        <f>ROUND(D78*F78,2)</f>
        <v>0</v>
      </c>
    </row>
    <row r="79" spans="1:7" ht="11.25" outlineLevel="2">
      <c r="A79" s="2">
        <v>85444</v>
      </c>
      <c r="B79" s="10" t="s">
        <v>72</v>
      </c>
      <c r="C79" s="3" t="s">
        <v>7</v>
      </c>
      <c r="D79" s="12">
        <v>10977.41</v>
      </c>
      <c r="E79" s="6" t="s">
        <v>9</v>
      </c>
      <c r="F79" s="5"/>
      <c r="G79" s="14">
        <f>ROUND(D79*F79,2)</f>
        <v>0</v>
      </c>
    </row>
    <row r="80" spans="1:7" ht="11.25" outlineLevel="2">
      <c r="A80" s="2">
        <v>85550</v>
      </c>
      <c r="B80" s="10" t="s">
        <v>73</v>
      </c>
      <c r="C80" s="3" t="s">
        <v>7</v>
      </c>
      <c r="D80" s="12">
        <v>10977.41</v>
      </c>
      <c r="E80" s="6" t="s">
        <v>9</v>
      </c>
      <c r="F80" s="5"/>
      <c r="G80" s="14">
        <f>ROUND(D80*F80,2)</f>
        <v>0</v>
      </c>
    </row>
    <row r="81" spans="1:7" ht="11.25" outlineLevel="2">
      <c r="A81" s="2">
        <v>85770</v>
      </c>
      <c r="B81" s="10" t="s">
        <v>288</v>
      </c>
      <c r="C81" s="3" t="s">
        <v>7</v>
      </c>
      <c r="D81" s="12">
        <v>10977.41</v>
      </c>
      <c r="E81" s="6" t="s">
        <v>9</v>
      </c>
      <c r="F81" s="5"/>
      <c r="G81" s="14">
        <f>ROUND(D81*F81,2)</f>
        <v>0</v>
      </c>
    </row>
    <row r="82" spans="1:7" ht="11.25" outlineLevel="2">
      <c r="A82" s="2">
        <v>85300</v>
      </c>
      <c r="B82" s="10" t="s">
        <v>289</v>
      </c>
      <c r="C82" s="3" t="s">
        <v>7</v>
      </c>
      <c r="D82" s="12">
        <v>10977.41</v>
      </c>
      <c r="E82" s="6" t="s">
        <v>9</v>
      </c>
      <c r="F82" s="5"/>
      <c r="G82" s="14">
        <f>ROUND(D82*F82,2)</f>
        <v>0</v>
      </c>
    </row>
    <row r="83" spans="1:7" ht="11.25" outlineLevel="2">
      <c r="A83" s="2">
        <v>15400</v>
      </c>
      <c r="B83" s="10" t="s">
        <v>74</v>
      </c>
      <c r="C83" s="3" t="s">
        <v>7</v>
      </c>
      <c r="D83" s="12">
        <v>62770.32</v>
      </c>
      <c r="E83" s="6" t="s">
        <v>9</v>
      </c>
      <c r="F83" s="5"/>
      <c r="G83" s="14">
        <f>ROUND(D83*F83,2)</f>
        <v>0</v>
      </c>
    </row>
    <row r="84" spans="1:7" ht="11.25" outlineLevel="2">
      <c r="A84" s="2">
        <v>15550</v>
      </c>
      <c r="B84" s="10" t="s">
        <v>75</v>
      </c>
      <c r="C84" s="3" t="s">
        <v>7</v>
      </c>
      <c r="D84" s="12">
        <v>62770.32</v>
      </c>
      <c r="E84" s="6" t="s">
        <v>9</v>
      </c>
      <c r="F84" s="5"/>
      <c r="G84" s="14">
        <f>ROUND(D84*F84,2)</f>
        <v>0</v>
      </c>
    </row>
    <row r="85" spans="1:7" ht="11.25" outlineLevel="2">
      <c r="A85" s="2">
        <v>15700</v>
      </c>
      <c r="B85" s="10" t="s">
        <v>76</v>
      </c>
      <c r="C85" s="3" t="s">
        <v>7</v>
      </c>
      <c r="D85" s="12">
        <v>62770.32</v>
      </c>
      <c r="E85" s="6" t="s">
        <v>9</v>
      </c>
      <c r="F85" s="5"/>
      <c r="G85" s="14">
        <f>ROUND(D85*F85,2)</f>
        <v>0</v>
      </c>
    </row>
    <row r="86" spans="1:7" ht="11.25" outlineLevel="2">
      <c r="A86" s="2">
        <v>15300</v>
      </c>
      <c r="B86" s="10" t="s">
        <v>77</v>
      </c>
      <c r="C86" s="3" t="s">
        <v>7</v>
      </c>
      <c r="D86" s="12">
        <v>62770.32</v>
      </c>
      <c r="E86" s="6" t="s">
        <v>9</v>
      </c>
      <c r="F86" s="5"/>
      <c r="G86" s="14">
        <f>ROUND(D86*F86,2)</f>
        <v>0</v>
      </c>
    </row>
    <row r="87" spans="1:7" ht="11.25" outlineLevel="2">
      <c r="A87" s="2">
        <v>73400</v>
      </c>
      <c r="B87" s="10" t="s">
        <v>290</v>
      </c>
      <c r="C87" s="3" t="s">
        <v>7</v>
      </c>
      <c r="D87" s="12">
        <v>15070</v>
      </c>
      <c r="E87" s="4" t="s">
        <v>8</v>
      </c>
      <c r="F87" s="5"/>
      <c r="G87" s="14">
        <f>ROUND(D87*F87,2)</f>
        <v>0</v>
      </c>
    </row>
    <row r="88" spans="1:7" ht="11.25" outlineLevel="2">
      <c r="A88" s="2">
        <v>73550</v>
      </c>
      <c r="B88" s="10" t="s">
        <v>291</v>
      </c>
      <c r="C88" s="3" t="s">
        <v>7</v>
      </c>
      <c r="D88" s="12">
        <v>14079.45</v>
      </c>
      <c r="E88" s="6" t="s">
        <v>9</v>
      </c>
      <c r="F88" s="5"/>
      <c r="G88" s="14">
        <f>ROUND(D88*F88,2)</f>
        <v>0</v>
      </c>
    </row>
    <row r="89" spans="1:7" ht="11.25" outlineLevel="2">
      <c r="A89" s="2">
        <v>73700</v>
      </c>
      <c r="B89" s="10" t="s">
        <v>292</v>
      </c>
      <c r="C89" s="3" t="s">
        <v>7</v>
      </c>
      <c r="D89" s="12">
        <v>14079.45</v>
      </c>
      <c r="E89" s="6" t="s">
        <v>9</v>
      </c>
      <c r="F89" s="5"/>
      <c r="G89" s="14">
        <f>ROUND(D89*F89,2)</f>
        <v>0</v>
      </c>
    </row>
    <row r="90" spans="1:7" ht="11.25" outlineLevel="2">
      <c r="A90" s="2">
        <v>73300</v>
      </c>
      <c r="B90" s="10" t="s">
        <v>293</v>
      </c>
      <c r="C90" s="3" t="s">
        <v>7</v>
      </c>
      <c r="D90" s="12">
        <v>14079.45</v>
      </c>
      <c r="E90" s="6" t="s">
        <v>9</v>
      </c>
      <c r="F90" s="5"/>
      <c r="G90" s="14">
        <f>ROUND(D90*F90,2)</f>
        <v>0</v>
      </c>
    </row>
    <row r="91" spans="1:7" ht="11.25" outlineLevel="2">
      <c r="A91" s="2">
        <v>20044</v>
      </c>
      <c r="B91" s="10" t="s">
        <v>78</v>
      </c>
      <c r="C91" s="3" t="s">
        <v>7</v>
      </c>
      <c r="D91" s="12">
        <v>7191.03</v>
      </c>
      <c r="E91" s="6" t="s">
        <v>9</v>
      </c>
      <c r="F91" s="5"/>
      <c r="G91" s="14">
        <f>ROUND(D91*F91,2)</f>
        <v>0</v>
      </c>
    </row>
    <row r="92" spans="1:7" ht="11.25" outlineLevel="2">
      <c r="A92" s="2">
        <v>20040</v>
      </c>
      <c r="B92" s="10" t="s">
        <v>79</v>
      </c>
      <c r="C92" s="3" t="s">
        <v>7</v>
      </c>
      <c r="D92" s="12">
        <v>7191.03</v>
      </c>
      <c r="E92" s="6" t="s">
        <v>10</v>
      </c>
      <c r="F92" s="5"/>
      <c r="G92" s="14">
        <f>ROUND(D92*F92,2)</f>
        <v>0</v>
      </c>
    </row>
    <row r="93" spans="1:7" ht="11.25" outlineLevel="2">
      <c r="A93" s="7">
        <v>9400</v>
      </c>
      <c r="B93" s="10" t="s">
        <v>80</v>
      </c>
      <c r="C93" s="3" t="s">
        <v>7</v>
      </c>
      <c r="D93" s="12">
        <v>25465.62</v>
      </c>
      <c r="E93" s="6" t="s">
        <v>9</v>
      </c>
      <c r="F93" s="5"/>
      <c r="G93" s="14">
        <f>ROUND(D93*F93,2)</f>
        <v>0</v>
      </c>
    </row>
    <row r="94" spans="1:7" ht="11.25" outlineLevel="2">
      <c r="A94" s="7">
        <v>9550</v>
      </c>
      <c r="B94" s="10" t="s">
        <v>81</v>
      </c>
      <c r="C94" s="3" t="s">
        <v>7</v>
      </c>
      <c r="D94" s="12">
        <v>25465.62</v>
      </c>
      <c r="E94" s="6" t="s">
        <v>9</v>
      </c>
      <c r="F94" s="5"/>
      <c r="G94" s="14">
        <f>ROUND(D94*F94,2)</f>
        <v>0</v>
      </c>
    </row>
    <row r="95" spans="1:7" ht="11.25" outlineLevel="2">
      <c r="A95" s="7">
        <v>9700</v>
      </c>
      <c r="B95" s="10" t="s">
        <v>82</v>
      </c>
      <c r="C95" s="3" t="s">
        <v>7</v>
      </c>
      <c r="D95" s="12">
        <v>25465.62</v>
      </c>
      <c r="E95" s="6" t="s">
        <v>10</v>
      </c>
      <c r="F95" s="5"/>
      <c r="G95" s="14">
        <f>ROUND(D95*F95,2)</f>
        <v>0</v>
      </c>
    </row>
    <row r="96" spans="1:7" ht="11.25" outlineLevel="2">
      <c r="A96" s="7">
        <v>9300</v>
      </c>
      <c r="B96" s="10" t="s">
        <v>83</v>
      </c>
      <c r="C96" s="3" t="s">
        <v>7</v>
      </c>
      <c r="D96" s="12">
        <v>25465.62</v>
      </c>
      <c r="E96" s="6" t="s">
        <v>9</v>
      </c>
      <c r="F96" s="5"/>
      <c r="G96" s="14">
        <f>ROUND(D96*F96,2)</f>
        <v>0</v>
      </c>
    </row>
    <row r="97" spans="1:7" ht="11.25" outlineLevel="2">
      <c r="A97" s="2">
        <v>71040</v>
      </c>
      <c r="B97" s="10" t="s">
        <v>84</v>
      </c>
      <c r="C97" s="3" t="s">
        <v>7</v>
      </c>
      <c r="D97" s="12">
        <v>8982.94</v>
      </c>
      <c r="E97" s="6" t="s">
        <v>9</v>
      </c>
      <c r="F97" s="5"/>
      <c r="G97" s="14">
        <f>ROUND(D97*F97,2)</f>
        <v>0</v>
      </c>
    </row>
    <row r="98" spans="1:7" ht="11.25" outlineLevel="2">
      <c r="A98" s="2">
        <v>71055</v>
      </c>
      <c r="B98" s="10" t="s">
        <v>294</v>
      </c>
      <c r="C98" s="3" t="s">
        <v>7</v>
      </c>
      <c r="D98" s="12">
        <v>8982.94</v>
      </c>
      <c r="E98" s="6" t="s">
        <v>9</v>
      </c>
      <c r="F98" s="5"/>
      <c r="G98" s="14">
        <f>ROUND(D98*F98,2)</f>
        <v>0</v>
      </c>
    </row>
    <row r="99" spans="1:7" ht="11.25" outlineLevel="2">
      <c r="A99" s="2">
        <v>71070</v>
      </c>
      <c r="B99" s="10" t="s">
        <v>295</v>
      </c>
      <c r="C99" s="3" t="s">
        <v>7</v>
      </c>
      <c r="D99" s="12">
        <v>8982.94</v>
      </c>
      <c r="E99" s="6" t="s">
        <v>10</v>
      </c>
      <c r="F99" s="5"/>
      <c r="G99" s="14">
        <f>ROUND(D99*F99,2)</f>
        <v>0</v>
      </c>
    </row>
    <row r="100" spans="1:7" ht="11.25" outlineLevel="2">
      <c r="A100" s="2">
        <v>71030</v>
      </c>
      <c r="B100" s="10" t="s">
        <v>296</v>
      </c>
      <c r="C100" s="3" t="s">
        <v>7</v>
      </c>
      <c r="D100" s="12">
        <v>8982.94</v>
      </c>
      <c r="E100" s="6" t="s">
        <v>9</v>
      </c>
      <c r="F100" s="5"/>
      <c r="G100" s="14">
        <f>ROUND(D100*F100,2)</f>
        <v>0</v>
      </c>
    </row>
    <row r="101" spans="1:7" ht="11.25" outlineLevel="2">
      <c r="A101" s="7">
        <v>6400</v>
      </c>
      <c r="B101" s="10" t="s">
        <v>85</v>
      </c>
      <c r="C101" s="3" t="s">
        <v>7</v>
      </c>
      <c r="D101" s="12">
        <v>34087.52</v>
      </c>
      <c r="E101" s="6" t="s">
        <v>9</v>
      </c>
      <c r="F101" s="5"/>
      <c r="G101" s="14">
        <f>ROUND(D101*F101,2)</f>
        <v>0</v>
      </c>
    </row>
    <row r="102" spans="1:7" ht="11.25" outlineLevel="2">
      <c r="A102" s="7">
        <v>6550</v>
      </c>
      <c r="B102" s="10" t="s">
        <v>86</v>
      </c>
      <c r="C102" s="3" t="s">
        <v>7</v>
      </c>
      <c r="D102" s="12">
        <v>34087.52</v>
      </c>
      <c r="E102" s="6" t="s">
        <v>9</v>
      </c>
      <c r="F102" s="5"/>
      <c r="G102" s="14">
        <f>ROUND(D102*F102,2)</f>
        <v>0</v>
      </c>
    </row>
    <row r="103" spans="1:7" ht="11.25" outlineLevel="2">
      <c r="A103" s="7">
        <v>6700</v>
      </c>
      <c r="B103" s="10" t="s">
        <v>87</v>
      </c>
      <c r="C103" s="3" t="s">
        <v>7</v>
      </c>
      <c r="D103" s="12">
        <v>34087.52</v>
      </c>
      <c r="E103" s="6" t="s">
        <v>10</v>
      </c>
      <c r="F103" s="5"/>
      <c r="G103" s="14">
        <f>ROUND(D103*F103,2)</f>
        <v>0</v>
      </c>
    </row>
    <row r="104" spans="1:7" ht="11.25" outlineLevel="2">
      <c r="A104" s="7">
        <v>6800</v>
      </c>
      <c r="B104" s="10" t="s">
        <v>88</v>
      </c>
      <c r="C104" s="3" t="s">
        <v>7</v>
      </c>
      <c r="D104" s="12">
        <v>34087.52</v>
      </c>
      <c r="E104" s="6" t="s">
        <v>9</v>
      </c>
      <c r="F104" s="5"/>
      <c r="G104" s="14">
        <f>ROUND(D104*F104,2)</f>
        <v>0</v>
      </c>
    </row>
    <row r="105" spans="1:7" ht="11.25" outlineLevel="2">
      <c r="A105" s="2">
        <v>71400</v>
      </c>
      <c r="B105" s="10" t="s">
        <v>297</v>
      </c>
      <c r="C105" s="3" t="s">
        <v>7</v>
      </c>
      <c r="D105" s="12">
        <v>10925.04</v>
      </c>
      <c r="E105" s="6" t="s">
        <v>9</v>
      </c>
      <c r="F105" s="5"/>
      <c r="G105" s="14">
        <f>ROUND(D105*F105,2)</f>
        <v>0</v>
      </c>
    </row>
    <row r="106" spans="1:7" ht="11.25" outlineLevel="2">
      <c r="A106" s="2">
        <v>71550</v>
      </c>
      <c r="B106" s="10" t="s">
        <v>298</v>
      </c>
      <c r="C106" s="3" t="s">
        <v>7</v>
      </c>
      <c r="D106" s="12">
        <v>10925.04</v>
      </c>
      <c r="E106" s="6" t="s">
        <v>9</v>
      </c>
      <c r="F106" s="5"/>
      <c r="G106" s="14">
        <f>ROUND(D106*F106,2)</f>
        <v>0</v>
      </c>
    </row>
    <row r="107" spans="1:7" ht="11.25" outlineLevel="2">
      <c r="A107" s="2">
        <v>71700</v>
      </c>
      <c r="B107" s="10" t="s">
        <v>299</v>
      </c>
      <c r="C107" s="3" t="s">
        <v>7</v>
      </c>
      <c r="D107" s="12">
        <v>10925.04</v>
      </c>
      <c r="E107" s="6" t="s">
        <v>9</v>
      </c>
      <c r="F107" s="5"/>
      <c r="G107" s="14">
        <f>ROUND(D107*F107,2)</f>
        <v>0</v>
      </c>
    </row>
    <row r="108" spans="1:7" ht="11.25" outlineLevel="2">
      <c r="A108" s="2">
        <v>71800</v>
      </c>
      <c r="B108" s="10" t="s">
        <v>300</v>
      </c>
      <c r="C108" s="3" t="s">
        <v>7</v>
      </c>
      <c r="D108" s="12">
        <v>10925.04</v>
      </c>
      <c r="E108" s="6" t="s">
        <v>9</v>
      </c>
      <c r="F108" s="5"/>
      <c r="G108" s="14">
        <f>ROUND(D108*F108,2)</f>
        <v>0</v>
      </c>
    </row>
    <row r="109" spans="1:7" ht="11.25" outlineLevel="2">
      <c r="A109" s="2">
        <v>104004</v>
      </c>
      <c r="B109" s="32" t="s">
        <v>89</v>
      </c>
      <c r="C109" s="3" t="s">
        <v>7</v>
      </c>
      <c r="D109" s="12">
        <v>67091.11</v>
      </c>
      <c r="E109" s="6" t="s">
        <v>9</v>
      </c>
      <c r="F109" s="5"/>
      <c r="G109" s="14">
        <f>ROUND(D109*F109,2)</f>
        <v>0</v>
      </c>
    </row>
    <row r="110" spans="1:7" ht="11.25" outlineLevel="2">
      <c r="A110" s="2">
        <v>10700</v>
      </c>
      <c r="B110" s="10" t="s">
        <v>90</v>
      </c>
      <c r="C110" s="3" t="s">
        <v>7</v>
      </c>
      <c r="D110" s="12">
        <v>67091.11</v>
      </c>
      <c r="E110" s="6" t="s">
        <v>9</v>
      </c>
      <c r="F110" s="5"/>
      <c r="G110" s="14">
        <f>ROUND(D110*F110,2)</f>
        <v>0</v>
      </c>
    </row>
    <row r="111" spans="1:7" ht="11.25" outlineLevel="2">
      <c r="A111" s="2">
        <v>10300</v>
      </c>
      <c r="B111" s="10" t="s">
        <v>91</v>
      </c>
      <c r="C111" s="3" t="s">
        <v>7</v>
      </c>
      <c r="D111" s="12">
        <v>67091.11</v>
      </c>
      <c r="E111" s="6" t="s">
        <v>9</v>
      </c>
      <c r="F111" s="5"/>
      <c r="G111" s="14">
        <f>ROUND(D111*F111,2)</f>
        <v>0</v>
      </c>
    </row>
    <row r="112" spans="1:7" ht="11.25" outlineLevel="2">
      <c r="A112" s="8">
        <v>105500</v>
      </c>
      <c r="B112" s="10" t="s">
        <v>92</v>
      </c>
      <c r="C112" s="3" t="s">
        <v>7</v>
      </c>
      <c r="D112" s="12">
        <v>67091.11</v>
      </c>
      <c r="E112" s="6" t="s">
        <v>9</v>
      </c>
      <c r="F112" s="5"/>
      <c r="G112" s="14">
        <f>ROUND(D112*F112,2)</f>
        <v>0</v>
      </c>
    </row>
    <row r="113" spans="1:7" ht="11.25" outlineLevel="2">
      <c r="A113" s="2">
        <v>86400</v>
      </c>
      <c r="B113" s="10" t="s">
        <v>93</v>
      </c>
      <c r="C113" s="3" t="s">
        <v>7</v>
      </c>
      <c r="D113" s="12">
        <v>15373.25</v>
      </c>
      <c r="E113" s="6" t="s">
        <v>9</v>
      </c>
      <c r="F113" s="5"/>
      <c r="G113" s="14">
        <f>ROUND(D113*F113,2)</f>
        <v>0</v>
      </c>
    </row>
    <row r="114" spans="1:7" ht="11.25" outlineLevel="2">
      <c r="A114" s="2">
        <v>86550</v>
      </c>
      <c r="B114" s="10" t="s">
        <v>301</v>
      </c>
      <c r="C114" s="3" t="s">
        <v>7</v>
      </c>
      <c r="D114" s="12">
        <v>15373.25</v>
      </c>
      <c r="E114" s="6" t="s">
        <v>9</v>
      </c>
      <c r="F114" s="5"/>
      <c r="G114" s="14">
        <f>ROUND(D114*F114,2)</f>
        <v>0</v>
      </c>
    </row>
    <row r="115" spans="1:7" ht="11.25" outlineLevel="2">
      <c r="A115" s="2">
        <v>86720</v>
      </c>
      <c r="B115" s="10" t="s">
        <v>302</v>
      </c>
      <c r="C115" s="3" t="s">
        <v>7</v>
      </c>
      <c r="D115" s="12">
        <v>15373.25</v>
      </c>
      <c r="E115" s="6" t="s">
        <v>9</v>
      </c>
      <c r="F115" s="5"/>
      <c r="G115" s="14">
        <f>ROUND(D115*F115,2)</f>
        <v>0</v>
      </c>
    </row>
    <row r="116" spans="1:7" ht="11.25" outlineLevel="2">
      <c r="A116" s="2">
        <v>86300</v>
      </c>
      <c r="B116" s="10" t="s">
        <v>303</v>
      </c>
      <c r="C116" s="3" t="s">
        <v>7</v>
      </c>
      <c r="D116" s="12">
        <v>15373.25</v>
      </c>
      <c r="E116" s="6" t="s">
        <v>9</v>
      </c>
      <c r="F116" s="5"/>
      <c r="G116" s="14">
        <f>ROUND(D116*F116,2)</f>
        <v>0</v>
      </c>
    </row>
    <row r="117" spans="1:7" ht="11.25" outlineLevel="1">
      <c r="A117" s="25" t="s">
        <v>94</v>
      </c>
      <c r="B117" s="26"/>
      <c r="C117" s="25"/>
      <c r="D117" s="25"/>
      <c r="E117" s="25"/>
      <c r="F117" s="25"/>
      <c r="G117" s="27"/>
    </row>
    <row r="118" spans="1:7" ht="11.25" outlineLevel="2">
      <c r="A118" s="2">
        <v>86960</v>
      </c>
      <c r="B118" s="10" t="s">
        <v>95</v>
      </c>
      <c r="C118" s="3" t="s">
        <v>7</v>
      </c>
      <c r="D118" s="12">
        <v>860.62</v>
      </c>
      <c r="E118" s="6" t="s">
        <v>10</v>
      </c>
      <c r="F118" s="5"/>
      <c r="G118" s="14">
        <f>ROUND(D118*F118,2)</f>
        <v>0</v>
      </c>
    </row>
    <row r="119" spans="1:7" ht="11.25" outlineLevel="2">
      <c r="A119" s="2">
        <v>86961</v>
      </c>
      <c r="B119" s="10" t="s">
        <v>96</v>
      </c>
      <c r="C119" s="3" t="s">
        <v>7</v>
      </c>
      <c r="D119" s="12">
        <v>711.48</v>
      </c>
      <c r="E119" s="4" t="s">
        <v>8</v>
      </c>
      <c r="F119" s="5"/>
      <c r="G119" s="14">
        <f>ROUND(D119*F119,2)</f>
        <v>0</v>
      </c>
    </row>
    <row r="120" spans="1:7" ht="11.25" outlineLevel="2">
      <c r="A120" s="2">
        <v>86962</v>
      </c>
      <c r="B120" s="10" t="s">
        <v>97</v>
      </c>
      <c r="C120" s="3" t="s">
        <v>7</v>
      </c>
      <c r="D120" s="12">
        <v>860.62</v>
      </c>
      <c r="E120" s="6" t="s">
        <v>10</v>
      </c>
      <c r="F120" s="5"/>
      <c r="G120" s="14">
        <f>ROUND(D120*F120,2)</f>
        <v>0</v>
      </c>
    </row>
    <row r="121" spans="1:7" ht="11.25" outlineLevel="2">
      <c r="A121" s="2">
        <v>86963</v>
      </c>
      <c r="B121" s="10" t="s">
        <v>98</v>
      </c>
      <c r="C121" s="3" t="s">
        <v>7</v>
      </c>
      <c r="D121" s="12">
        <v>711.48</v>
      </c>
      <c r="E121" s="4" t="s">
        <v>8</v>
      </c>
      <c r="F121" s="5"/>
      <c r="G121" s="14">
        <f>ROUND(D121*F121,2)</f>
        <v>0</v>
      </c>
    </row>
    <row r="122" spans="1:7" ht="11.25" outlineLevel="2">
      <c r="A122" s="2">
        <v>86943</v>
      </c>
      <c r="B122" s="10" t="s">
        <v>99</v>
      </c>
      <c r="C122" s="3" t="s">
        <v>7</v>
      </c>
      <c r="D122" s="12">
        <v>742.94</v>
      </c>
      <c r="E122" s="4" t="s">
        <v>8</v>
      </c>
      <c r="F122" s="5"/>
      <c r="G122" s="14">
        <f>ROUND(D122*F122,2)</f>
        <v>0</v>
      </c>
    </row>
    <row r="123" spans="1:7" ht="11.25" outlineLevel="2">
      <c r="A123" s="2">
        <v>86944</v>
      </c>
      <c r="B123" s="10" t="s">
        <v>100</v>
      </c>
      <c r="C123" s="3" t="s">
        <v>7</v>
      </c>
      <c r="D123" s="12">
        <v>1306.76</v>
      </c>
      <c r="E123" s="6" t="s">
        <v>9</v>
      </c>
      <c r="F123" s="5"/>
      <c r="G123" s="14">
        <f>ROUND(D123*F123,2)</f>
        <v>0</v>
      </c>
    </row>
    <row r="124" spans="1:7" ht="11.25" outlineLevel="2">
      <c r="A124" s="2">
        <v>86945</v>
      </c>
      <c r="B124" s="10" t="s">
        <v>101</v>
      </c>
      <c r="C124" s="3" t="s">
        <v>7</v>
      </c>
      <c r="D124" s="12">
        <v>742.94</v>
      </c>
      <c r="E124" s="4" t="s">
        <v>8</v>
      </c>
      <c r="F124" s="5"/>
      <c r="G124" s="14">
        <f>ROUND(D124*F124,2)</f>
        <v>0</v>
      </c>
    </row>
    <row r="125" spans="1:7" ht="11.25" outlineLevel="2">
      <c r="A125" s="2">
        <v>86946</v>
      </c>
      <c r="B125" s="10" t="s">
        <v>102</v>
      </c>
      <c r="C125" s="3" t="s">
        <v>7</v>
      </c>
      <c r="D125" s="12">
        <v>1306.76</v>
      </c>
      <c r="E125" s="6" t="s">
        <v>9</v>
      </c>
      <c r="F125" s="5"/>
      <c r="G125" s="14">
        <f>ROUND(D125*F125,2)</f>
        <v>0</v>
      </c>
    </row>
    <row r="126" spans="1:7" ht="11.25" outlineLevel="2">
      <c r="A126" s="2">
        <v>86270</v>
      </c>
      <c r="B126" s="10" t="s">
        <v>103</v>
      </c>
      <c r="C126" s="3" t="s">
        <v>7</v>
      </c>
      <c r="D126" s="12">
        <v>307.46</v>
      </c>
      <c r="E126" s="6" t="s">
        <v>9</v>
      </c>
      <c r="F126" s="5"/>
      <c r="G126" s="14">
        <f>ROUND(D126*F126,2)</f>
        <v>0</v>
      </c>
    </row>
    <row r="127" spans="1:7" ht="11.25" outlineLevel="2">
      <c r="A127" s="2">
        <v>86260</v>
      </c>
      <c r="B127" s="10" t="s">
        <v>104</v>
      </c>
      <c r="C127" s="3" t="s">
        <v>7</v>
      </c>
      <c r="D127" s="12">
        <v>235.05</v>
      </c>
      <c r="E127" s="6" t="s">
        <v>10</v>
      </c>
      <c r="F127" s="5"/>
      <c r="G127" s="14">
        <f>ROUND(D127*F127,2)</f>
        <v>0</v>
      </c>
    </row>
    <row r="128" spans="1:7" ht="11.25" outlineLevel="2">
      <c r="A128" s="2">
        <v>86252</v>
      </c>
      <c r="B128" s="10" t="s">
        <v>105</v>
      </c>
      <c r="C128" s="3" t="s">
        <v>7</v>
      </c>
      <c r="D128" s="12">
        <v>161.36</v>
      </c>
      <c r="E128" s="6" t="s">
        <v>10</v>
      </c>
      <c r="F128" s="5"/>
      <c r="G128" s="14">
        <f>ROUND(D128*F128,2)</f>
        <v>0</v>
      </c>
    </row>
    <row r="129" spans="1:7" ht="11.25" outlineLevel="2">
      <c r="A129" s="2">
        <v>86272</v>
      </c>
      <c r="B129" s="10" t="s">
        <v>106</v>
      </c>
      <c r="C129" s="3" t="s">
        <v>7</v>
      </c>
      <c r="D129" s="12">
        <v>307.46</v>
      </c>
      <c r="E129" s="6" t="s">
        <v>10</v>
      </c>
      <c r="F129" s="5"/>
      <c r="G129" s="14">
        <f>ROUND(D129*F129,2)</f>
        <v>0</v>
      </c>
    </row>
    <row r="130" spans="1:7" ht="11.25" outlineLevel="2">
      <c r="A130" s="2">
        <v>86262</v>
      </c>
      <c r="B130" s="10" t="s">
        <v>107</v>
      </c>
      <c r="C130" s="3" t="s">
        <v>7</v>
      </c>
      <c r="D130" s="12">
        <v>235.05</v>
      </c>
      <c r="E130" s="6" t="s">
        <v>10</v>
      </c>
      <c r="F130" s="5"/>
      <c r="G130" s="14">
        <f>ROUND(D130*F130,2)</f>
        <v>0</v>
      </c>
    </row>
    <row r="131" spans="1:7" ht="11.25" outlineLevel="2">
      <c r="A131" s="2">
        <v>86250</v>
      </c>
      <c r="B131" s="10" t="s">
        <v>108</v>
      </c>
      <c r="C131" s="3" t="s">
        <v>7</v>
      </c>
      <c r="D131" s="12">
        <v>161.36</v>
      </c>
      <c r="E131" s="4" t="s">
        <v>8</v>
      </c>
      <c r="F131" s="5"/>
      <c r="G131" s="14">
        <f>ROUND(D131*F131,2)</f>
        <v>0</v>
      </c>
    </row>
    <row r="132" spans="1:7" ht="11.25" outlineLevel="2">
      <c r="A132" s="2">
        <v>86921</v>
      </c>
      <c r="B132" s="10" t="s">
        <v>304</v>
      </c>
      <c r="C132" s="3" t="s">
        <v>7</v>
      </c>
      <c r="D132" s="12">
        <v>1675.34</v>
      </c>
      <c r="E132" s="6" t="s">
        <v>10</v>
      </c>
      <c r="F132" s="5"/>
      <c r="G132" s="14">
        <f>ROUND(D132*F132,2)</f>
        <v>0</v>
      </c>
    </row>
    <row r="133" spans="1:7" ht="11.25" outlineLevel="2">
      <c r="A133" s="2">
        <v>86922</v>
      </c>
      <c r="B133" s="10" t="s">
        <v>305</v>
      </c>
      <c r="C133" s="3" t="s">
        <v>7</v>
      </c>
      <c r="D133" s="12">
        <v>1675.34</v>
      </c>
      <c r="E133" s="6" t="s">
        <v>9</v>
      </c>
      <c r="F133" s="5"/>
      <c r="G133" s="14">
        <f>ROUND(D133*F133,2)</f>
        <v>0</v>
      </c>
    </row>
    <row r="134" spans="1:7" ht="11.25" outlineLevel="2">
      <c r="A134" s="2">
        <v>86925</v>
      </c>
      <c r="B134" s="10" t="s">
        <v>306</v>
      </c>
      <c r="C134" s="3" t="s">
        <v>7</v>
      </c>
      <c r="D134" s="12">
        <v>1675.34</v>
      </c>
      <c r="E134" s="6" t="s">
        <v>10</v>
      </c>
      <c r="F134" s="5"/>
      <c r="G134" s="14">
        <f>ROUND(D134*F134,2)</f>
        <v>0</v>
      </c>
    </row>
    <row r="135" spans="1:7" ht="11.25" outlineLevel="2">
      <c r="A135" s="2">
        <v>86923</v>
      </c>
      <c r="B135" s="10" t="s">
        <v>307</v>
      </c>
      <c r="C135" s="3" t="s">
        <v>7</v>
      </c>
      <c r="D135" s="12">
        <v>1675.34</v>
      </c>
      <c r="E135" s="6" t="s">
        <v>10</v>
      </c>
      <c r="F135" s="5"/>
      <c r="G135" s="14">
        <f>ROUND(D135*F135,2)</f>
        <v>0</v>
      </c>
    </row>
    <row r="136" spans="1:7" ht="11.25" outlineLevel="2">
      <c r="A136" s="2">
        <v>86924</v>
      </c>
      <c r="B136" s="10" t="s">
        <v>308</v>
      </c>
      <c r="C136" s="3" t="s">
        <v>7</v>
      </c>
      <c r="D136" s="12">
        <v>1675.34</v>
      </c>
      <c r="E136" s="6" t="s">
        <v>10</v>
      </c>
      <c r="F136" s="5"/>
      <c r="G136" s="14">
        <f>ROUND(D136*F136,2)</f>
        <v>0</v>
      </c>
    </row>
    <row r="137" spans="1:7" ht="11.25" outlineLevel="2">
      <c r="A137" s="2">
        <v>86932</v>
      </c>
      <c r="B137" s="10" t="s">
        <v>109</v>
      </c>
      <c r="C137" s="3" t="s">
        <v>7</v>
      </c>
      <c r="D137" s="12">
        <v>2327.31</v>
      </c>
      <c r="E137" s="6" t="s">
        <v>10</v>
      </c>
      <c r="F137" s="5"/>
      <c r="G137" s="14">
        <f>ROUND(D137*F137,2)</f>
        <v>0</v>
      </c>
    </row>
    <row r="138" spans="1:7" ht="11.25" outlineLevel="2">
      <c r="A138" s="2">
        <v>86930</v>
      </c>
      <c r="B138" s="10" t="s">
        <v>110</v>
      </c>
      <c r="C138" s="3" t="s">
        <v>7</v>
      </c>
      <c r="D138" s="12">
        <v>2424.4</v>
      </c>
      <c r="E138" s="6" t="s">
        <v>10</v>
      </c>
      <c r="F138" s="5"/>
      <c r="G138" s="14">
        <f>ROUND(D138*F138,2)</f>
        <v>0</v>
      </c>
    </row>
    <row r="139" spans="1:7" ht="11.25" outlineLevel="2">
      <c r="A139" s="2">
        <v>86931</v>
      </c>
      <c r="B139" s="10" t="s">
        <v>111</v>
      </c>
      <c r="C139" s="3" t="s">
        <v>7</v>
      </c>
      <c r="D139" s="12">
        <v>2157.31</v>
      </c>
      <c r="E139" s="4" t="s">
        <v>8</v>
      </c>
      <c r="F139" s="5"/>
      <c r="G139" s="14">
        <f>ROUND(D139*F139,2)</f>
        <v>0</v>
      </c>
    </row>
    <row r="140" spans="1:7" ht="11.25" outlineLevel="2">
      <c r="A140" s="2">
        <v>86941</v>
      </c>
      <c r="B140" s="10" t="s">
        <v>112</v>
      </c>
      <c r="C140" s="3" t="s">
        <v>7</v>
      </c>
      <c r="D140" s="12">
        <v>2906.85</v>
      </c>
      <c r="E140" s="6" t="s">
        <v>10</v>
      </c>
      <c r="F140" s="5"/>
      <c r="G140" s="14">
        <f>ROUND(D140*F140,2)</f>
        <v>0</v>
      </c>
    </row>
    <row r="141" spans="1:7" ht="11.25" outlineLevel="2">
      <c r="A141" s="2">
        <v>86942</v>
      </c>
      <c r="B141" s="10" t="s">
        <v>113</v>
      </c>
      <c r="C141" s="3" t="s">
        <v>7</v>
      </c>
      <c r="D141" s="12">
        <v>2906.85</v>
      </c>
      <c r="E141" s="6" t="s">
        <v>10</v>
      </c>
      <c r="F141" s="5"/>
      <c r="G141" s="14">
        <f>ROUND(D141*F141,2)</f>
        <v>0</v>
      </c>
    </row>
    <row r="142" spans="1:7" ht="11.25" outlineLevel="2">
      <c r="A142" s="2">
        <v>86950</v>
      </c>
      <c r="B142" s="10" t="s">
        <v>114</v>
      </c>
      <c r="C142" s="3" t="s">
        <v>7</v>
      </c>
      <c r="D142" s="12">
        <v>781.18</v>
      </c>
      <c r="E142" s="6" t="s">
        <v>10</v>
      </c>
      <c r="F142" s="5"/>
      <c r="G142" s="14">
        <f>ROUND(D142*F142,2)</f>
        <v>0</v>
      </c>
    </row>
    <row r="143" spans="1:7" ht="11.25" outlineLevel="2">
      <c r="A143" s="2">
        <v>86951</v>
      </c>
      <c r="B143" s="10" t="s">
        <v>115</v>
      </c>
      <c r="C143" s="3" t="s">
        <v>7</v>
      </c>
      <c r="D143" s="12">
        <v>559.02</v>
      </c>
      <c r="E143" s="4" t="s">
        <v>8</v>
      </c>
      <c r="F143" s="5"/>
      <c r="G143" s="14">
        <f>ROUND(D143*F143,2)</f>
        <v>0</v>
      </c>
    </row>
    <row r="144" spans="1:7" ht="11.25" outlineLevel="2">
      <c r="A144" s="2">
        <v>86905</v>
      </c>
      <c r="B144" s="10" t="s">
        <v>116</v>
      </c>
      <c r="C144" s="3" t="s">
        <v>7</v>
      </c>
      <c r="D144" s="12">
        <v>1605.67</v>
      </c>
      <c r="E144" s="4" t="s">
        <v>8</v>
      </c>
      <c r="F144" s="5"/>
      <c r="G144" s="14">
        <f>ROUND(D144*F144,2)</f>
        <v>0</v>
      </c>
    </row>
    <row r="145" spans="1:7" ht="11.25" outlineLevel="2">
      <c r="A145" s="2">
        <v>86915</v>
      </c>
      <c r="B145" s="10" t="s">
        <v>117</v>
      </c>
      <c r="C145" s="3" t="s">
        <v>7</v>
      </c>
      <c r="D145" s="12">
        <v>3609.47</v>
      </c>
      <c r="E145" s="6" t="s">
        <v>10</v>
      </c>
      <c r="F145" s="5"/>
      <c r="G145" s="14">
        <f>ROUND(D145*F145,2)</f>
        <v>0</v>
      </c>
    </row>
    <row r="146" spans="1:7" ht="11.25" outlineLevel="2">
      <c r="A146" s="2">
        <v>86907</v>
      </c>
      <c r="B146" s="10" t="s">
        <v>118</v>
      </c>
      <c r="C146" s="3" t="s">
        <v>7</v>
      </c>
      <c r="D146" s="12">
        <v>2968.39</v>
      </c>
      <c r="E146" s="6" t="s">
        <v>10</v>
      </c>
      <c r="F146" s="5"/>
      <c r="G146" s="14">
        <f>ROUND(D146*F146,2)</f>
        <v>0</v>
      </c>
    </row>
    <row r="147" spans="1:7" ht="11.25" outlineLevel="2">
      <c r="A147" s="2">
        <v>86917</v>
      </c>
      <c r="B147" s="10" t="s">
        <v>119</v>
      </c>
      <c r="C147" s="3" t="s">
        <v>7</v>
      </c>
      <c r="D147" s="12">
        <v>4544.68</v>
      </c>
      <c r="E147" s="6" t="s">
        <v>9</v>
      </c>
      <c r="F147" s="5"/>
      <c r="G147" s="14">
        <f>ROUND(D147*F147,2)</f>
        <v>0</v>
      </c>
    </row>
    <row r="148" spans="1:7" ht="11.25" outlineLevel="2">
      <c r="A148" s="2">
        <v>86900</v>
      </c>
      <c r="B148" s="10" t="s">
        <v>120</v>
      </c>
      <c r="C148" s="3" t="s">
        <v>7</v>
      </c>
      <c r="D148" s="12">
        <v>658.24</v>
      </c>
      <c r="E148" s="4" t="s">
        <v>8</v>
      </c>
      <c r="F148" s="5"/>
      <c r="G148" s="14">
        <f>ROUND(D148*F148,2)</f>
        <v>0</v>
      </c>
    </row>
    <row r="149" spans="1:7" ht="11.25" outlineLevel="2">
      <c r="A149" s="2">
        <v>86910</v>
      </c>
      <c r="B149" s="10" t="s">
        <v>121</v>
      </c>
      <c r="C149" s="3" t="s">
        <v>7</v>
      </c>
      <c r="D149" s="12">
        <v>1214.26</v>
      </c>
      <c r="E149" s="6" t="s">
        <v>10</v>
      </c>
      <c r="F149" s="5"/>
      <c r="G149" s="14">
        <f>ROUND(D149*F149,2)</f>
        <v>0</v>
      </c>
    </row>
    <row r="150" spans="1:7" ht="11.25" outlineLevel="1">
      <c r="A150" s="25" t="s">
        <v>122</v>
      </c>
      <c r="B150" s="26"/>
      <c r="C150" s="25"/>
      <c r="D150" s="25"/>
      <c r="E150" s="25"/>
      <c r="F150" s="25"/>
      <c r="G150" s="27"/>
    </row>
    <row r="151" spans="1:7" ht="11.25" outlineLevel="2">
      <c r="A151" s="2">
        <v>90130</v>
      </c>
      <c r="B151" s="10" t="s">
        <v>123</v>
      </c>
      <c r="C151" s="3" t="s">
        <v>7</v>
      </c>
      <c r="D151" s="12">
        <v>780.78</v>
      </c>
      <c r="E151" s="6" t="s">
        <v>10</v>
      </c>
      <c r="F151" s="5"/>
      <c r="G151" s="14">
        <f>ROUND(D151*F151,2)</f>
        <v>0</v>
      </c>
    </row>
    <row r="152" spans="1:7" ht="11.25" outlineLevel="2">
      <c r="A152" s="2">
        <v>94715</v>
      </c>
      <c r="B152" s="10" t="s">
        <v>124</v>
      </c>
      <c r="C152" s="3" t="s">
        <v>7</v>
      </c>
      <c r="D152" s="12">
        <v>4099.48</v>
      </c>
      <c r="E152" s="4" t="s">
        <v>8</v>
      </c>
      <c r="F152" s="5"/>
      <c r="G152" s="14">
        <f>ROUND(D152*F152,2)</f>
        <v>0</v>
      </c>
    </row>
    <row r="153" spans="1:7" ht="11.25" outlineLevel="2">
      <c r="A153" s="2">
        <v>85095</v>
      </c>
      <c r="B153" s="10" t="s">
        <v>125</v>
      </c>
      <c r="C153" s="3" t="s">
        <v>7</v>
      </c>
      <c r="D153" s="12">
        <v>1368.33</v>
      </c>
      <c r="E153" s="6" t="s">
        <v>10</v>
      </c>
      <c r="F153" s="5"/>
      <c r="G153" s="14">
        <f>ROUND(D153*F153,2)</f>
        <v>0</v>
      </c>
    </row>
    <row r="154" spans="1:7" ht="11.25" outlineLevel="2">
      <c r="A154" s="2">
        <v>85097</v>
      </c>
      <c r="B154" s="10" t="s">
        <v>126</v>
      </c>
      <c r="C154" s="3" t="s">
        <v>7</v>
      </c>
      <c r="D154" s="12">
        <v>1368.33</v>
      </c>
      <c r="E154" s="6" t="s">
        <v>10</v>
      </c>
      <c r="F154" s="5"/>
      <c r="G154" s="14">
        <f>ROUND(D154*F154,2)</f>
        <v>0</v>
      </c>
    </row>
    <row r="155" spans="1:7" ht="11.25" outlineLevel="2">
      <c r="A155" s="2">
        <v>85092</v>
      </c>
      <c r="B155" s="10" t="s">
        <v>127</v>
      </c>
      <c r="C155" s="3" t="s">
        <v>7</v>
      </c>
      <c r="D155" s="12">
        <v>873.7</v>
      </c>
      <c r="E155" s="6" t="s">
        <v>10</v>
      </c>
      <c r="F155" s="5"/>
      <c r="G155" s="14">
        <f>ROUND(D155*F155,2)</f>
        <v>0</v>
      </c>
    </row>
    <row r="156" spans="1:7" ht="11.25" outlineLevel="2">
      <c r="A156" s="2">
        <v>85091</v>
      </c>
      <c r="B156" s="10" t="s">
        <v>128</v>
      </c>
      <c r="C156" s="3" t="s">
        <v>7</v>
      </c>
      <c r="D156" s="12">
        <v>1368.33</v>
      </c>
      <c r="E156" s="6" t="s">
        <v>9</v>
      </c>
      <c r="F156" s="5"/>
      <c r="G156" s="14">
        <f>ROUND(D156*F156,2)</f>
        <v>0</v>
      </c>
    </row>
    <row r="157" spans="1:7" ht="11.25" outlineLevel="2">
      <c r="A157" s="2">
        <v>85093</v>
      </c>
      <c r="B157" s="10" t="s">
        <v>129</v>
      </c>
      <c r="C157" s="3" t="s">
        <v>7</v>
      </c>
      <c r="D157" s="12">
        <v>1368.33</v>
      </c>
      <c r="E157" s="6" t="s">
        <v>10</v>
      </c>
      <c r="F157" s="5"/>
      <c r="G157" s="14">
        <f>ROUND(D157*F157,2)</f>
        <v>0</v>
      </c>
    </row>
    <row r="158" spans="1:7" ht="11.25" outlineLevel="2">
      <c r="A158" s="2">
        <v>94035</v>
      </c>
      <c r="B158" s="10" t="s">
        <v>130</v>
      </c>
      <c r="C158" s="3" t="s">
        <v>7</v>
      </c>
      <c r="D158" s="12">
        <v>197.23</v>
      </c>
      <c r="E158" s="6" t="s">
        <v>9</v>
      </c>
      <c r="F158" s="5"/>
      <c r="G158" s="14">
        <f>ROUND(D158*F158,2)</f>
        <v>0</v>
      </c>
    </row>
    <row r="159" spans="1:7" ht="11.25" outlineLevel="2">
      <c r="A159" s="2">
        <v>94040</v>
      </c>
      <c r="B159" s="10" t="s">
        <v>131</v>
      </c>
      <c r="C159" s="3" t="s">
        <v>7</v>
      </c>
      <c r="D159" s="12">
        <v>197.23</v>
      </c>
      <c r="E159" s="6" t="s">
        <v>10</v>
      </c>
      <c r="F159" s="5"/>
      <c r="G159" s="14">
        <f>ROUND(D159*F159,2)</f>
        <v>0</v>
      </c>
    </row>
    <row r="160" spans="1:7" ht="11.25" outlineLevel="2">
      <c r="A160" s="2">
        <v>94025</v>
      </c>
      <c r="B160" s="10" t="s">
        <v>132</v>
      </c>
      <c r="C160" s="3" t="s">
        <v>7</v>
      </c>
      <c r="D160" s="12">
        <v>167.89</v>
      </c>
      <c r="E160" s="6" t="s">
        <v>10</v>
      </c>
      <c r="F160" s="5"/>
      <c r="G160" s="14">
        <f>ROUND(D160*F160,2)</f>
        <v>0</v>
      </c>
    </row>
    <row r="161" spans="1:7" ht="11.25" outlineLevel="2">
      <c r="A161" s="2">
        <v>94030</v>
      </c>
      <c r="B161" s="10" t="s">
        <v>133</v>
      </c>
      <c r="C161" s="3" t="s">
        <v>7</v>
      </c>
      <c r="D161" s="12">
        <v>167.89</v>
      </c>
      <c r="E161" s="4" t="s">
        <v>8</v>
      </c>
      <c r="F161" s="5"/>
      <c r="G161" s="14">
        <f>ROUND(D161*F161,2)</f>
        <v>0</v>
      </c>
    </row>
    <row r="162" spans="1:7" ht="11.25" outlineLevel="2">
      <c r="A162" s="2">
        <v>93910</v>
      </c>
      <c r="B162" s="10" t="s">
        <v>134</v>
      </c>
      <c r="C162" s="3" t="s">
        <v>7</v>
      </c>
      <c r="D162" s="12">
        <v>1728.97</v>
      </c>
      <c r="E162" s="6" t="s">
        <v>9</v>
      </c>
      <c r="F162" s="5"/>
      <c r="G162" s="14">
        <f>ROUND(D162*F162,2)</f>
        <v>0</v>
      </c>
    </row>
    <row r="163" spans="1:7" ht="11.25" outlineLevel="2">
      <c r="A163" s="2">
        <v>93970</v>
      </c>
      <c r="B163" s="10" t="s">
        <v>135</v>
      </c>
      <c r="C163" s="3" t="s">
        <v>7</v>
      </c>
      <c r="D163" s="12">
        <v>1728.97</v>
      </c>
      <c r="E163" s="6" t="s">
        <v>9</v>
      </c>
      <c r="F163" s="5"/>
      <c r="G163" s="14">
        <f>ROUND(D163*F163,2)</f>
        <v>0</v>
      </c>
    </row>
    <row r="164" spans="1:7" ht="11.25" outlineLevel="2">
      <c r="A164" s="2">
        <v>93915</v>
      </c>
      <c r="B164" s="10" t="s">
        <v>136</v>
      </c>
      <c r="C164" s="3" t="s">
        <v>7</v>
      </c>
      <c r="D164" s="12">
        <v>1728.97</v>
      </c>
      <c r="E164" s="6" t="s">
        <v>9</v>
      </c>
      <c r="F164" s="5"/>
      <c r="G164" s="14">
        <f>ROUND(D164*F164,2)</f>
        <v>0</v>
      </c>
    </row>
    <row r="165" spans="1:7" ht="11.25" outlineLevel="2">
      <c r="A165" s="2">
        <v>93972</v>
      </c>
      <c r="B165" s="10" t="s">
        <v>137</v>
      </c>
      <c r="C165" s="3" t="s">
        <v>7</v>
      </c>
      <c r="D165" s="12">
        <v>1729.2</v>
      </c>
      <c r="E165" s="6" t="s">
        <v>10</v>
      </c>
      <c r="F165" s="5"/>
      <c r="G165" s="14">
        <f>ROUND(D165*F165,2)</f>
        <v>0</v>
      </c>
    </row>
    <row r="166" spans="1:7" ht="11.25" outlineLevel="2">
      <c r="A166" s="2">
        <v>93985</v>
      </c>
      <c r="B166" s="10" t="s">
        <v>138</v>
      </c>
      <c r="C166" s="3" t="s">
        <v>7</v>
      </c>
      <c r="D166" s="12">
        <v>2563.64</v>
      </c>
      <c r="E166" s="6" t="s">
        <v>9</v>
      </c>
      <c r="F166" s="5"/>
      <c r="G166" s="14">
        <f>ROUND(D166*F166,2)</f>
        <v>0</v>
      </c>
    </row>
    <row r="167" spans="1:7" ht="11.25" outlineLevel="2">
      <c r="A167" s="2">
        <v>93990</v>
      </c>
      <c r="B167" s="10" t="s">
        <v>139</v>
      </c>
      <c r="C167" s="3" t="s">
        <v>7</v>
      </c>
      <c r="D167" s="12">
        <v>2603.62</v>
      </c>
      <c r="E167" s="6" t="s">
        <v>9</v>
      </c>
      <c r="F167" s="5"/>
      <c r="G167" s="14">
        <f>ROUND(D167*F167,2)</f>
        <v>0</v>
      </c>
    </row>
    <row r="168" spans="1:7" ht="11.25" outlineLevel="2">
      <c r="A168" s="2">
        <v>93975</v>
      </c>
      <c r="B168" s="10" t="s">
        <v>140</v>
      </c>
      <c r="C168" s="3" t="s">
        <v>7</v>
      </c>
      <c r="D168" s="12">
        <v>1768.94</v>
      </c>
      <c r="E168" s="6" t="s">
        <v>9</v>
      </c>
      <c r="F168" s="5"/>
      <c r="G168" s="14">
        <f>ROUND(D168*F168,2)</f>
        <v>0</v>
      </c>
    </row>
    <row r="169" spans="1:7" ht="11.25" outlineLevel="2">
      <c r="A169" s="2">
        <v>93905</v>
      </c>
      <c r="B169" s="10" t="s">
        <v>141</v>
      </c>
      <c r="C169" s="3" t="s">
        <v>7</v>
      </c>
      <c r="D169" s="12">
        <v>1700.3</v>
      </c>
      <c r="E169" s="6" t="s">
        <v>9</v>
      </c>
      <c r="F169" s="5"/>
      <c r="G169" s="14">
        <f>ROUND(D169*F169,2)</f>
        <v>0</v>
      </c>
    </row>
    <row r="170" spans="1:7" ht="11.25" outlineLevel="2">
      <c r="A170" s="2">
        <v>93923</v>
      </c>
      <c r="B170" s="10" t="s">
        <v>142</v>
      </c>
      <c r="C170" s="3" t="s">
        <v>7</v>
      </c>
      <c r="D170" s="12">
        <v>1728.97</v>
      </c>
      <c r="E170" s="6" t="s">
        <v>9</v>
      </c>
      <c r="F170" s="5"/>
      <c r="G170" s="14">
        <f>ROUND(D170*F170,2)</f>
        <v>0</v>
      </c>
    </row>
    <row r="171" spans="1:7" ht="11.25" outlineLevel="2">
      <c r="A171" s="2">
        <v>93924</v>
      </c>
      <c r="B171" s="10" t="s">
        <v>143</v>
      </c>
      <c r="C171" s="3" t="s">
        <v>7</v>
      </c>
      <c r="D171" s="12">
        <v>2534.97</v>
      </c>
      <c r="E171" s="6" t="s">
        <v>9</v>
      </c>
      <c r="F171" s="5"/>
      <c r="G171" s="14">
        <f>ROUND(D171*F171,2)</f>
        <v>0</v>
      </c>
    </row>
    <row r="172" spans="1:7" ht="11.25" outlineLevel="2">
      <c r="A172" s="2">
        <v>93935</v>
      </c>
      <c r="B172" s="10" t="s">
        <v>144</v>
      </c>
      <c r="C172" s="3" t="s">
        <v>7</v>
      </c>
      <c r="D172" s="12">
        <v>2577.21</v>
      </c>
      <c r="E172" s="6" t="s">
        <v>9</v>
      </c>
      <c r="F172" s="5"/>
      <c r="G172" s="14">
        <f>ROUND(D172*F172,2)</f>
        <v>0</v>
      </c>
    </row>
    <row r="173" spans="1:7" ht="11.25" outlineLevel="2">
      <c r="A173" s="2">
        <v>93938</v>
      </c>
      <c r="B173" s="10" t="s">
        <v>145</v>
      </c>
      <c r="C173" s="3" t="s">
        <v>7</v>
      </c>
      <c r="D173" s="12">
        <v>3411.89</v>
      </c>
      <c r="E173" s="6" t="s">
        <v>9</v>
      </c>
      <c r="F173" s="5"/>
      <c r="G173" s="14">
        <f>ROUND(D173*F173,2)</f>
        <v>0</v>
      </c>
    </row>
    <row r="174" spans="1:7" ht="11.25" outlineLevel="2">
      <c r="A174" s="2">
        <v>93965</v>
      </c>
      <c r="B174" s="10" t="s">
        <v>146</v>
      </c>
      <c r="C174" s="3" t="s">
        <v>7</v>
      </c>
      <c r="D174" s="12">
        <v>2563.64</v>
      </c>
      <c r="E174" s="6" t="s">
        <v>9</v>
      </c>
      <c r="F174" s="5"/>
      <c r="G174" s="14">
        <f>ROUND(D174*F174,2)</f>
        <v>0</v>
      </c>
    </row>
    <row r="175" spans="1:7" ht="11.25" outlineLevel="2">
      <c r="A175" s="2">
        <v>93960</v>
      </c>
      <c r="B175" s="10" t="s">
        <v>147</v>
      </c>
      <c r="C175" s="3" t="s">
        <v>7</v>
      </c>
      <c r="D175" s="12">
        <v>2563.64</v>
      </c>
      <c r="E175" s="6" t="s">
        <v>9</v>
      </c>
      <c r="F175" s="5"/>
      <c r="G175" s="14">
        <f>ROUND(D175*F175,2)</f>
        <v>0</v>
      </c>
    </row>
    <row r="176" spans="1:7" ht="11.25" outlineLevel="2">
      <c r="A176" s="2">
        <v>93969</v>
      </c>
      <c r="B176" s="10" t="s">
        <v>148</v>
      </c>
      <c r="C176" s="3" t="s">
        <v>7</v>
      </c>
      <c r="D176" s="12">
        <v>2603.62</v>
      </c>
      <c r="E176" s="6" t="s">
        <v>9</v>
      </c>
      <c r="F176" s="5"/>
      <c r="G176" s="14">
        <f>ROUND(D176*F176,2)</f>
        <v>0</v>
      </c>
    </row>
    <row r="177" spans="1:7" ht="11.25" outlineLevel="2">
      <c r="A177" s="2">
        <v>93968</v>
      </c>
      <c r="B177" s="10" t="s">
        <v>149</v>
      </c>
      <c r="C177" s="3" t="s">
        <v>7</v>
      </c>
      <c r="D177" s="12">
        <v>3438.29</v>
      </c>
      <c r="E177" s="6" t="s">
        <v>9</v>
      </c>
      <c r="F177" s="5"/>
      <c r="G177" s="14">
        <f>ROUND(D177*F177,2)</f>
        <v>0</v>
      </c>
    </row>
    <row r="178" spans="1:7" ht="11.25" outlineLevel="2">
      <c r="A178" s="2">
        <v>34100</v>
      </c>
      <c r="B178" s="10" t="s">
        <v>150</v>
      </c>
      <c r="C178" s="3" t="s">
        <v>7</v>
      </c>
      <c r="D178" s="12">
        <v>6855.62</v>
      </c>
      <c r="E178" s="6" t="s">
        <v>9</v>
      </c>
      <c r="F178" s="5"/>
      <c r="G178" s="14">
        <f>ROUND(D178*F178,2)</f>
        <v>0</v>
      </c>
    </row>
    <row r="179" spans="1:7" ht="11.25" outlineLevel="2">
      <c r="A179" s="2">
        <v>34080</v>
      </c>
      <c r="B179" s="10" t="s">
        <v>151</v>
      </c>
      <c r="C179" s="3" t="s">
        <v>7</v>
      </c>
      <c r="D179" s="12">
        <v>6221.25</v>
      </c>
      <c r="E179" s="6" t="s">
        <v>9</v>
      </c>
      <c r="F179" s="5"/>
      <c r="G179" s="14">
        <f>ROUND(D179*F179,2)</f>
        <v>0</v>
      </c>
    </row>
    <row r="180" spans="1:7" ht="11.25" outlineLevel="2">
      <c r="A180" s="2">
        <v>35060</v>
      </c>
      <c r="B180" s="10" t="s">
        <v>152</v>
      </c>
      <c r="C180" s="3" t="s">
        <v>7</v>
      </c>
      <c r="D180" s="12">
        <v>4326.06</v>
      </c>
      <c r="E180" s="6" t="s">
        <v>9</v>
      </c>
      <c r="F180" s="5"/>
      <c r="G180" s="14">
        <f>ROUND(D180*F180,2)</f>
        <v>0</v>
      </c>
    </row>
    <row r="181" spans="1:7" ht="11.25" outlineLevel="2">
      <c r="A181" s="2">
        <v>30100</v>
      </c>
      <c r="B181" s="10" t="s">
        <v>153</v>
      </c>
      <c r="C181" s="3" t="s">
        <v>7</v>
      </c>
      <c r="D181" s="12">
        <v>5191.26</v>
      </c>
      <c r="E181" s="6" t="s">
        <v>9</v>
      </c>
      <c r="F181" s="5"/>
      <c r="G181" s="14">
        <f>ROUND(D181*F181,2)</f>
        <v>0</v>
      </c>
    </row>
    <row r="182" spans="1:7" ht="11.25" outlineLevel="2">
      <c r="A182" s="8" t="s">
        <v>154</v>
      </c>
      <c r="B182" s="10" t="s">
        <v>155</v>
      </c>
      <c r="C182" s="3" t="s">
        <v>7</v>
      </c>
      <c r="D182" s="12">
        <v>4988.64</v>
      </c>
      <c r="E182" s="6" t="s">
        <v>9</v>
      </c>
      <c r="F182" s="5"/>
      <c r="G182" s="14">
        <f>ROUND(D182*F182,2)</f>
        <v>0</v>
      </c>
    </row>
    <row r="183" spans="1:7" ht="11.25" outlineLevel="2">
      <c r="A183" s="2">
        <v>31080</v>
      </c>
      <c r="B183" s="10" t="s">
        <v>156</v>
      </c>
      <c r="C183" s="3" t="s">
        <v>7</v>
      </c>
      <c r="D183" s="12">
        <v>5089.63</v>
      </c>
      <c r="E183" s="6" t="s">
        <v>9</v>
      </c>
      <c r="F183" s="5"/>
      <c r="G183" s="14">
        <f>ROUND(D183*F183,2)</f>
        <v>0</v>
      </c>
    </row>
    <row r="184" spans="1:7" ht="11.25" outlineLevel="2">
      <c r="A184" s="2">
        <v>31064</v>
      </c>
      <c r="B184" s="10" t="s">
        <v>157</v>
      </c>
      <c r="C184" s="3" t="s">
        <v>7</v>
      </c>
      <c r="D184" s="12">
        <v>6596.67</v>
      </c>
      <c r="E184" s="6" t="s">
        <v>9</v>
      </c>
      <c r="F184" s="5"/>
      <c r="G184" s="14">
        <f>ROUND(D184*F184,2)</f>
        <v>0</v>
      </c>
    </row>
    <row r="185" spans="1:7" ht="11.25" outlineLevel="2">
      <c r="A185" s="2">
        <v>39550</v>
      </c>
      <c r="B185" s="10" t="s">
        <v>158</v>
      </c>
      <c r="C185" s="3" t="s">
        <v>7</v>
      </c>
      <c r="D185" s="12">
        <v>10304.4</v>
      </c>
      <c r="E185" s="6" t="s">
        <v>9</v>
      </c>
      <c r="F185" s="5"/>
      <c r="G185" s="14">
        <f>ROUND(D185*F185,2)</f>
        <v>0</v>
      </c>
    </row>
    <row r="186" spans="1:7" ht="11.25" outlineLevel="2">
      <c r="A186" s="2">
        <v>40550</v>
      </c>
      <c r="B186" s="10" t="s">
        <v>159</v>
      </c>
      <c r="C186" s="3" t="s">
        <v>7</v>
      </c>
      <c r="D186" s="12">
        <v>11766.32</v>
      </c>
      <c r="E186" s="6" t="s">
        <v>9</v>
      </c>
      <c r="F186" s="5"/>
      <c r="G186" s="14">
        <f>ROUND(D186*F186,2)</f>
        <v>0</v>
      </c>
    </row>
    <row r="187" spans="1:7" ht="11.25" outlineLevel="2">
      <c r="A187" s="2">
        <v>40300</v>
      </c>
      <c r="B187" s="10" t="s">
        <v>160</v>
      </c>
      <c r="C187" s="3" t="s">
        <v>7</v>
      </c>
      <c r="D187" s="12">
        <v>11766.32</v>
      </c>
      <c r="E187" s="6" t="s">
        <v>9</v>
      </c>
      <c r="F187" s="5"/>
      <c r="G187" s="14">
        <f>ROUND(D187*F187,2)</f>
        <v>0</v>
      </c>
    </row>
    <row r="188" spans="1:7" ht="11.25" outlineLevel="2">
      <c r="A188" s="2">
        <v>43550</v>
      </c>
      <c r="B188" s="10" t="s">
        <v>161</v>
      </c>
      <c r="C188" s="3" t="s">
        <v>7</v>
      </c>
      <c r="D188" s="12">
        <v>12630</v>
      </c>
      <c r="E188" s="6" t="s">
        <v>9</v>
      </c>
      <c r="F188" s="5"/>
      <c r="G188" s="14">
        <f>ROUND(D188*F188,2)</f>
        <v>0</v>
      </c>
    </row>
    <row r="189" spans="1:7" ht="11.25" outlineLevel="2">
      <c r="A189" s="2">
        <v>43125</v>
      </c>
      <c r="B189" s="10" t="s">
        <v>309</v>
      </c>
      <c r="C189" s="3" t="s">
        <v>7</v>
      </c>
      <c r="D189" s="12">
        <v>12630</v>
      </c>
      <c r="E189" s="6" t="s">
        <v>9</v>
      </c>
      <c r="F189" s="5"/>
      <c r="G189" s="14">
        <f>ROUND(D189*F189,2)</f>
        <v>0</v>
      </c>
    </row>
    <row r="190" spans="1:7" ht="11.25" outlineLevel="2">
      <c r="A190" s="2">
        <v>43555</v>
      </c>
      <c r="B190" s="10" t="s">
        <v>162</v>
      </c>
      <c r="C190" s="3" t="s">
        <v>7</v>
      </c>
      <c r="D190" s="12">
        <v>15222.31</v>
      </c>
      <c r="E190" s="6" t="s">
        <v>9</v>
      </c>
      <c r="F190" s="5"/>
      <c r="G190" s="14">
        <f>ROUND(D190*F190,2)</f>
        <v>0</v>
      </c>
    </row>
    <row r="191" spans="1:7" ht="11.25" outlineLevel="2">
      <c r="A191" s="2">
        <v>43155</v>
      </c>
      <c r="B191" s="10" t="s">
        <v>163</v>
      </c>
      <c r="C191" s="3" t="s">
        <v>7</v>
      </c>
      <c r="D191" s="12">
        <v>15222.31</v>
      </c>
      <c r="E191" s="6" t="s">
        <v>9</v>
      </c>
      <c r="F191" s="5"/>
      <c r="G191" s="14">
        <f>ROUND(D191*F191,2)</f>
        <v>0</v>
      </c>
    </row>
    <row r="192" spans="1:7" ht="11.25" outlineLevel="2">
      <c r="A192" s="2">
        <v>38550</v>
      </c>
      <c r="B192" s="10" t="s">
        <v>310</v>
      </c>
      <c r="C192" s="3" t="s">
        <v>7</v>
      </c>
      <c r="D192" s="12">
        <v>8841.25</v>
      </c>
      <c r="E192" s="6" t="s">
        <v>9</v>
      </c>
      <c r="F192" s="5"/>
      <c r="G192" s="14">
        <f>ROUND(D192*F192,2)</f>
        <v>0</v>
      </c>
    </row>
    <row r="193" spans="1:7" ht="11.25" outlineLevel="2">
      <c r="A193" s="2">
        <v>38300</v>
      </c>
      <c r="B193" s="10" t="s">
        <v>164</v>
      </c>
      <c r="C193" s="3" t="s">
        <v>7</v>
      </c>
      <c r="D193" s="12">
        <v>8841.25</v>
      </c>
      <c r="E193" s="6" t="s">
        <v>9</v>
      </c>
      <c r="F193" s="5"/>
      <c r="G193" s="14">
        <f>ROUND(D193*F193,2)</f>
        <v>0</v>
      </c>
    </row>
    <row r="194" spans="1:7" ht="11.25" outlineLevel="2">
      <c r="A194" s="2">
        <v>39300</v>
      </c>
      <c r="B194" s="10" t="s">
        <v>311</v>
      </c>
      <c r="C194" s="3" t="s">
        <v>7</v>
      </c>
      <c r="D194" s="12">
        <v>10304.4</v>
      </c>
      <c r="E194" s="6" t="s">
        <v>9</v>
      </c>
      <c r="F194" s="5"/>
      <c r="G194" s="14">
        <f>ROUND(D194*F194,2)</f>
        <v>0</v>
      </c>
    </row>
    <row r="195" spans="1:7" ht="11.25" outlineLevel="2">
      <c r="A195" s="2">
        <v>92003</v>
      </c>
      <c r="B195" s="10" t="s">
        <v>165</v>
      </c>
      <c r="C195" s="3" t="s">
        <v>7</v>
      </c>
      <c r="D195" s="12">
        <v>254.24</v>
      </c>
      <c r="E195" s="6" t="s">
        <v>9</v>
      </c>
      <c r="F195" s="5"/>
      <c r="G195" s="14">
        <f>ROUND(D195*F195,2)</f>
        <v>0</v>
      </c>
    </row>
    <row r="196" spans="1:7" ht="11.25" outlineLevel="2">
      <c r="A196" s="2">
        <v>92005</v>
      </c>
      <c r="B196" s="10" t="s">
        <v>166</v>
      </c>
      <c r="C196" s="3" t="s">
        <v>7</v>
      </c>
      <c r="D196" s="12">
        <v>211.87</v>
      </c>
      <c r="E196" s="4" t="s">
        <v>8</v>
      </c>
      <c r="F196" s="5"/>
      <c r="G196" s="14">
        <f>ROUND(D196*F196,2)</f>
        <v>0</v>
      </c>
    </row>
    <row r="197" spans="1:7" ht="11.25" outlineLevel="2">
      <c r="A197" s="2">
        <v>93980</v>
      </c>
      <c r="B197" s="10" t="s">
        <v>167</v>
      </c>
      <c r="C197" s="3" t="s">
        <v>7</v>
      </c>
      <c r="D197" s="12">
        <v>2302.27</v>
      </c>
      <c r="E197" s="6" t="s">
        <v>9</v>
      </c>
      <c r="F197" s="5"/>
      <c r="G197" s="14">
        <f>ROUND(D197*F197,2)</f>
        <v>0</v>
      </c>
    </row>
    <row r="198" spans="1:7" ht="11.25" outlineLevel="2">
      <c r="A198" s="2">
        <v>93922</v>
      </c>
      <c r="B198" s="10" t="s">
        <v>168</v>
      </c>
      <c r="C198" s="3" t="s">
        <v>7</v>
      </c>
      <c r="D198" s="12">
        <v>1700.3</v>
      </c>
      <c r="E198" s="6" t="s">
        <v>9</v>
      </c>
      <c r="F198" s="5"/>
      <c r="G198" s="14">
        <f>ROUND(D198*F198,2)</f>
        <v>0</v>
      </c>
    </row>
    <row r="199" spans="1:7" ht="11.25" outlineLevel="2">
      <c r="A199" s="2">
        <v>93360</v>
      </c>
      <c r="B199" s="10" t="s">
        <v>169</v>
      </c>
      <c r="C199" s="3" t="s">
        <v>7</v>
      </c>
      <c r="D199" s="12">
        <v>2563.64</v>
      </c>
      <c r="E199" s="6" t="s">
        <v>9</v>
      </c>
      <c r="F199" s="5"/>
      <c r="G199" s="14">
        <f>ROUND(D199*F199,2)</f>
        <v>0</v>
      </c>
    </row>
    <row r="200" spans="1:7" ht="11.25" outlineLevel="2">
      <c r="A200" s="2">
        <v>87020</v>
      </c>
      <c r="B200" s="10" t="s">
        <v>170</v>
      </c>
      <c r="C200" s="3" t="s">
        <v>7</v>
      </c>
      <c r="D200" s="12">
        <v>1086.36</v>
      </c>
      <c r="E200" s="4" t="s">
        <v>8</v>
      </c>
      <c r="F200" s="5"/>
      <c r="G200" s="14">
        <f>ROUND(D200*F200,2)</f>
        <v>0</v>
      </c>
    </row>
    <row r="201" spans="1:7" ht="11.25" outlineLevel="1">
      <c r="A201" s="25" t="s">
        <v>171</v>
      </c>
      <c r="B201" s="26"/>
      <c r="C201" s="25"/>
      <c r="D201" s="25"/>
      <c r="E201" s="25"/>
      <c r="F201" s="25"/>
      <c r="G201" s="27"/>
    </row>
    <row r="202" spans="1:7" ht="11.25" outlineLevel="2">
      <c r="A202" s="2">
        <v>89000</v>
      </c>
      <c r="B202" s="10" t="s">
        <v>172</v>
      </c>
      <c r="C202" s="3" t="s">
        <v>7</v>
      </c>
      <c r="D202" s="12">
        <v>1451.42</v>
      </c>
      <c r="E202" s="6" t="s">
        <v>10</v>
      </c>
      <c r="F202" s="5"/>
      <c r="G202" s="14">
        <f>ROUND(D202*F202,2)</f>
        <v>0</v>
      </c>
    </row>
    <row r="203" spans="1:7" ht="11.25" outlineLevel="2">
      <c r="A203" s="2">
        <v>85145</v>
      </c>
      <c r="B203" s="10" t="s">
        <v>173</v>
      </c>
      <c r="C203" s="3" t="s">
        <v>7</v>
      </c>
      <c r="D203" s="12">
        <v>421.25</v>
      </c>
      <c r="E203" s="6" t="s">
        <v>10</v>
      </c>
      <c r="F203" s="5"/>
      <c r="G203" s="14">
        <f>ROUND(D203*F203,2)</f>
        <v>0</v>
      </c>
    </row>
    <row r="204" spans="1:7" ht="11.25" outlineLevel="2">
      <c r="A204" s="2">
        <v>85076</v>
      </c>
      <c r="B204" s="10" t="s">
        <v>174</v>
      </c>
      <c r="C204" s="3" t="s">
        <v>7</v>
      </c>
      <c r="D204" s="12">
        <v>888.94</v>
      </c>
      <c r="E204" s="6" t="s">
        <v>10</v>
      </c>
      <c r="F204" s="5"/>
      <c r="G204" s="14">
        <f>ROUND(D204*F204,2)</f>
        <v>0</v>
      </c>
    </row>
    <row r="205" spans="1:7" ht="11.25" outlineLevel="2">
      <c r="A205" s="2">
        <v>85074</v>
      </c>
      <c r="B205" s="10" t="s">
        <v>175</v>
      </c>
      <c r="C205" s="3" t="s">
        <v>7</v>
      </c>
      <c r="D205" s="12">
        <v>804.19</v>
      </c>
      <c r="E205" s="6" t="s">
        <v>10</v>
      </c>
      <c r="F205" s="5"/>
      <c r="G205" s="14">
        <f>ROUND(D205*F205,2)</f>
        <v>0</v>
      </c>
    </row>
    <row r="206" spans="1:7" ht="11.25" outlineLevel="2">
      <c r="A206" s="2">
        <v>85077</v>
      </c>
      <c r="B206" s="10" t="s">
        <v>176</v>
      </c>
      <c r="C206" s="3" t="s">
        <v>7</v>
      </c>
      <c r="D206" s="12">
        <v>872.84</v>
      </c>
      <c r="E206" s="6" t="s">
        <v>10</v>
      </c>
      <c r="F206" s="5"/>
      <c r="G206" s="14">
        <f>ROUND(D206*F206,2)</f>
        <v>0</v>
      </c>
    </row>
    <row r="207" spans="1:7" ht="11.25" outlineLevel="2">
      <c r="A207" s="2">
        <v>85070</v>
      </c>
      <c r="B207" s="10" t="s">
        <v>177</v>
      </c>
      <c r="C207" s="3" t="s">
        <v>7</v>
      </c>
      <c r="D207" s="12">
        <v>498.29</v>
      </c>
      <c r="E207" s="6" t="s">
        <v>10</v>
      </c>
      <c r="F207" s="5"/>
      <c r="G207" s="14">
        <f>ROUND(D207*F207,2)</f>
        <v>0</v>
      </c>
    </row>
    <row r="208" spans="1:7" ht="11.25" outlineLevel="2">
      <c r="A208" s="2">
        <v>85071</v>
      </c>
      <c r="B208" s="10" t="s">
        <v>178</v>
      </c>
      <c r="C208" s="3" t="s">
        <v>7</v>
      </c>
      <c r="D208" s="12">
        <v>502.78</v>
      </c>
      <c r="E208" s="6" t="s">
        <v>10</v>
      </c>
      <c r="F208" s="5"/>
      <c r="G208" s="14">
        <f>ROUND(D208*F208,2)</f>
        <v>0</v>
      </c>
    </row>
    <row r="209" spans="1:7" ht="11.25" outlineLevel="2">
      <c r="A209" s="2">
        <v>85072</v>
      </c>
      <c r="B209" s="10" t="s">
        <v>179</v>
      </c>
      <c r="C209" s="3" t="s">
        <v>7</v>
      </c>
      <c r="D209" s="12">
        <v>502.78</v>
      </c>
      <c r="E209" s="6" t="s">
        <v>10</v>
      </c>
      <c r="F209" s="5"/>
      <c r="G209" s="14">
        <f>ROUND(D209*F209,2)</f>
        <v>0</v>
      </c>
    </row>
    <row r="210" spans="1:7" ht="11.25" outlineLevel="2">
      <c r="A210" s="2">
        <v>90046</v>
      </c>
      <c r="B210" s="10" t="s">
        <v>180</v>
      </c>
      <c r="C210" s="3" t="s">
        <v>7</v>
      </c>
      <c r="D210" s="12">
        <v>210.4</v>
      </c>
      <c r="E210" s="6" t="s">
        <v>10</v>
      </c>
      <c r="F210" s="5"/>
      <c r="G210" s="14">
        <f>ROUND(D210*F210,2)</f>
        <v>0</v>
      </c>
    </row>
    <row r="211" spans="1:7" ht="11.25" outlineLevel="2">
      <c r="A211" s="2">
        <v>85136</v>
      </c>
      <c r="B211" s="10" t="s">
        <v>181</v>
      </c>
      <c r="C211" s="3" t="s">
        <v>7</v>
      </c>
      <c r="D211" s="12">
        <v>358.06</v>
      </c>
      <c r="E211" s="6" t="s">
        <v>10</v>
      </c>
      <c r="F211" s="5"/>
      <c r="G211" s="14">
        <f>ROUND(D211*F211,2)</f>
        <v>0</v>
      </c>
    </row>
    <row r="212" spans="1:7" ht="11.25" outlineLevel="2">
      <c r="A212" s="2">
        <v>85130</v>
      </c>
      <c r="B212" s="10" t="s">
        <v>182</v>
      </c>
      <c r="C212" s="3" t="s">
        <v>7</v>
      </c>
      <c r="D212" s="12">
        <v>416.87</v>
      </c>
      <c r="E212" s="6" t="s">
        <v>10</v>
      </c>
      <c r="F212" s="5"/>
      <c r="G212" s="14">
        <f>ROUND(D212*F212,2)</f>
        <v>0</v>
      </c>
    </row>
    <row r="213" spans="1:7" ht="11.25" outlineLevel="2">
      <c r="A213" s="2">
        <v>87015</v>
      </c>
      <c r="B213" s="10" t="s">
        <v>183</v>
      </c>
      <c r="C213" s="3" t="s">
        <v>7</v>
      </c>
      <c r="D213" s="12">
        <v>8532.43</v>
      </c>
      <c r="E213" s="6" t="s">
        <v>9</v>
      </c>
      <c r="F213" s="5"/>
      <c r="G213" s="14">
        <f>ROUND(D213*F213,2)</f>
        <v>0</v>
      </c>
    </row>
    <row r="214" spans="1:7" ht="11.25" outlineLevel="2">
      <c r="A214" s="2">
        <v>87010</v>
      </c>
      <c r="B214" s="10" t="s">
        <v>184</v>
      </c>
      <c r="C214" s="3" t="s">
        <v>7</v>
      </c>
      <c r="D214" s="12">
        <v>7611.24</v>
      </c>
      <c r="E214" s="6" t="s">
        <v>10</v>
      </c>
      <c r="F214" s="5"/>
      <c r="G214" s="14">
        <f>ROUND(D214*F214,2)</f>
        <v>0</v>
      </c>
    </row>
    <row r="215" spans="1:7" ht="11.25" outlineLevel="2">
      <c r="A215" s="2">
        <v>85728</v>
      </c>
      <c r="B215" s="10" t="s">
        <v>185</v>
      </c>
      <c r="C215" s="3" t="s">
        <v>7</v>
      </c>
      <c r="D215" s="12">
        <v>2463.88</v>
      </c>
      <c r="E215" s="6" t="s">
        <v>9</v>
      </c>
      <c r="F215" s="5"/>
      <c r="G215" s="14">
        <f>ROUND(D215*F215,2)</f>
        <v>0</v>
      </c>
    </row>
    <row r="216" spans="1:7" ht="11.25" outlineLevel="2">
      <c r="A216" s="2">
        <v>85751</v>
      </c>
      <c r="B216" s="10" t="s">
        <v>312</v>
      </c>
      <c r="C216" s="3" t="s">
        <v>7</v>
      </c>
      <c r="D216" s="12">
        <v>1544.25</v>
      </c>
      <c r="E216" s="6" t="s">
        <v>10</v>
      </c>
      <c r="F216" s="5"/>
      <c r="G216" s="14">
        <f>ROUND(D216*F216,2)</f>
        <v>0</v>
      </c>
    </row>
    <row r="217" spans="1:7" ht="11.25" outlineLevel="2">
      <c r="A217" s="2">
        <v>85720</v>
      </c>
      <c r="B217" s="10" t="s">
        <v>186</v>
      </c>
      <c r="C217" s="3" t="s">
        <v>7</v>
      </c>
      <c r="D217" s="12">
        <v>1162.81</v>
      </c>
      <c r="E217" s="4" t="s">
        <v>8</v>
      </c>
      <c r="F217" s="5"/>
      <c r="G217" s="14">
        <f>ROUND(D217*F217,2)</f>
        <v>0</v>
      </c>
    </row>
    <row r="218" spans="1:7" ht="11.25" outlineLevel="2">
      <c r="A218" s="2">
        <v>85756</v>
      </c>
      <c r="B218" s="10" t="s">
        <v>187</v>
      </c>
      <c r="C218" s="3" t="s">
        <v>7</v>
      </c>
      <c r="D218" s="12">
        <v>2503.63</v>
      </c>
      <c r="E218" s="6" t="s">
        <v>10</v>
      </c>
      <c r="F218" s="5"/>
      <c r="G218" s="14">
        <f>ROUND(D218*F218,2)</f>
        <v>0</v>
      </c>
    </row>
    <row r="219" spans="1:7" ht="11.25" outlineLevel="2">
      <c r="A219" s="2">
        <v>85758</v>
      </c>
      <c r="B219" s="10" t="s">
        <v>188</v>
      </c>
      <c r="C219" s="3" t="s">
        <v>7</v>
      </c>
      <c r="D219" s="12">
        <v>3331.54</v>
      </c>
      <c r="E219" s="6" t="s">
        <v>10</v>
      </c>
      <c r="F219" s="5"/>
      <c r="G219" s="14">
        <f>ROUND(D219*F219,2)</f>
        <v>0</v>
      </c>
    </row>
    <row r="220" spans="1:7" ht="11.25" outlineLevel="2">
      <c r="A220" s="2">
        <v>85752</v>
      </c>
      <c r="B220" s="10" t="s">
        <v>189</v>
      </c>
      <c r="C220" s="3" t="s">
        <v>7</v>
      </c>
      <c r="D220" s="12">
        <v>1825.36</v>
      </c>
      <c r="E220" s="6" t="s">
        <v>10</v>
      </c>
      <c r="F220" s="5"/>
      <c r="G220" s="14">
        <f>ROUND(D220*F220,2)</f>
        <v>0</v>
      </c>
    </row>
    <row r="221" spans="1:7" ht="11.25" outlineLevel="2">
      <c r="A221" s="2">
        <v>85754</v>
      </c>
      <c r="B221" s="10" t="s">
        <v>190</v>
      </c>
      <c r="C221" s="3" t="s">
        <v>7</v>
      </c>
      <c r="D221" s="12">
        <v>2024.52</v>
      </c>
      <c r="E221" s="6" t="s">
        <v>10</v>
      </c>
      <c r="F221" s="5"/>
      <c r="G221" s="14">
        <f>ROUND(D221*F221,2)</f>
        <v>0</v>
      </c>
    </row>
    <row r="222" spans="1:7" ht="11.25" outlineLevel="2">
      <c r="A222" s="2">
        <v>85500</v>
      </c>
      <c r="B222" s="10" t="s">
        <v>191</v>
      </c>
      <c r="C222" s="3" t="s">
        <v>7</v>
      </c>
      <c r="D222" s="12">
        <v>1371.66</v>
      </c>
      <c r="E222" s="4" t="s">
        <v>8</v>
      </c>
      <c r="F222" s="5"/>
      <c r="G222" s="14">
        <f>ROUND(D222*F222,2)</f>
        <v>0</v>
      </c>
    </row>
    <row r="223" spans="1:7" ht="11.25" outlineLevel="2">
      <c r="A223" s="2">
        <v>85702</v>
      </c>
      <c r="B223" s="10" t="s">
        <v>192</v>
      </c>
      <c r="C223" s="3" t="s">
        <v>7</v>
      </c>
      <c r="D223" s="12">
        <v>535.3</v>
      </c>
      <c r="E223" s="6" t="s">
        <v>10</v>
      </c>
      <c r="F223" s="5"/>
      <c r="G223" s="14">
        <f>ROUND(D223*F223,2)</f>
        <v>0</v>
      </c>
    </row>
    <row r="224" spans="1:7" ht="11.25" outlineLevel="2">
      <c r="A224" s="2">
        <v>85605</v>
      </c>
      <c r="B224" s="10" t="s">
        <v>193</v>
      </c>
      <c r="C224" s="3" t="s">
        <v>7</v>
      </c>
      <c r="D224" s="12">
        <v>1364.52</v>
      </c>
      <c r="E224" s="6" t="s">
        <v>10</v>
      </c>
      <c r="F224" s="5"/>
      <c r="G224" s="14">
        <f>ROUND(D224*F224,2)</f>
        <v>0</v>
      </c>
    </row>
    <row r="225" spans="1:7" ht="11.25" outlineLevel="2">
      <c r="A225" s="2">
        <v>85610</v>
      </c>
      <c r="B225" s="10" t="s">
        <v>194</v>
      </c>
      <c r="C225" s="3" t="s">
        <v>7</v>
      </c>
      <c r="D225" s="12">
        <v>1523.34</v>
      </c>
      <c r="E225" s="6" t="s">
        <v>10</v>
      </c>
      <c r="F225" s="5"/>
      <c r="G225" s="14">
        <f>ROUND(D225*F225,2)</f>
        <v>0</v>
      </c>
    </row>
    <row r="226" spans="1:7" ht="11.25" outlineLevel="2">
      <c r="A226" s="2">
        <v>85615</v>
      </c>
      <c r="B226" s="10" t="s">
        <v>195</v>
      </c>
      <c r="C226" s="3" t="s">
        <v>7</v>
      </c>
      <c r="D226" s="12">
        <v>1604.65</v>
      </c>
      <c r="E226" s="6" t="s">
        <v>10</v>
      </c>
      <c r="F226" s="5"/>
      <c r="G226" s="14">
        <f>ROUND(D226*F226,2)</f>
        <v>0</v>
      </c>
    </row>
    <row r="227" spans="1:7" ht="11.25" outlineLevel="2">
      <c r="A227" s="2">
        <v>85600</v>
      </c>
      <c r="B227" s="10" t="s">
        <v>196</v>
      </c>
      <c r="C227" s="3" t="s">
        <v>7</v>
      </c>
      <c r="D227" s="12">
        <v>1280.66</v>
      </c>
      <c r="E227" s="6" t="s">
        <v>10</v>
      </c>
      <c r="F227" s="5"/>
      <c r="G227" s="14">
        <f>ROUND(D227*F227,2)</f>
        <v>0</v>
      </c>
    </row>
    <row r="228" spans="1:7" ht="11.25" outlineLevel="2">
      <c r="A228" s="2">
        <v>87050</v>
      </c>
      <c r="B228" s="10" t="s">
        <v>197</v>
      </c>
      <c r="C228" s="3" t="s">
        <v>7</v>
      </c>
      <c r="D228" s="12">
        <v>4686.88</v>
      </c>
      <c r="E228" s="6" t="s">
        <v>10</v>
      </c>
      <c r="F228" s="5"/>
      <c r="G228" s="14">
        <f>ROUND(D228*F228,2)</f>
        <v>0</v>
      </c>
    </row>
    <row r="229" spans="1:7" ht="11.25" outlineLevel="2">
      <c r="A229" s="2">
        <v>87060</v>
      </c>
      <c r="B229" s="10" t="s">
        <v>198</v>
      </c>
      <c r="C229" s="3" t="s">
        <v>7</v>
      </c>
      <c r="D229" s="12">
        <v>7011.9</v>
      </c>
      <c r="E229" s="6" t="s">
        <v>10</v>
      </c>
      <c r="F229" s="5"/>
      <c r="G229" s="14">
        <f>ROUND(D229*F229,2)</f>
        <v>0</v>
      </c>
    </row>
    <row r="230" spans="1:7" ht="11.25" outlineLevel="2">
      <c r="A230" s="2">
        <v>87070</v>
      </c>
      <c r="B230" s="10" t="s">
        <v>199</v>
      </c>
      <c r="C230" s="3" t="s">
        <v>7</v>
      </c>
      <c r="D230" s="12">
        <v>8551.74</v>
      </c>
      <c r="E230" s="6" t="s">
        <v>9</v>
      </c>
      <c r="F230" s="5"/>
      <c r="G230" s="14">
        <f>ROUND(D230*F230,2)</f>
        <v>0</v>
      </c>
    </row>
    <row r="231" spans="1:7" ht="11.25" outlineLevel="2">
      <c r="A231" s="2">
        <v>87030</v>
      </c>
      <c r="B231" s="10" t="s">
        <v>200</v>
      </c>
      <c r="C231" s="3" t="s">
        <v>7</v>
      </c>
      <c r="D231" s="12">
        <v>1318.78</v>
      </c>
      <c r="E231" s="4" t="s">
        <v>8</v>
      </c>
      <c r="F231" s="5"/>
      <c r="G231" s="14">
        <f>ROUND(D231*F231,2)</f>
        <v>0</v>
      </c>
    </row>
    <row r="232" spans="1:7" ht="11.25" outlineLevel="2">
      <c r="A232" s="2">
        <v>87035</v>
      </c>
      <c r="B232" s="10" t="s">
        <v>201</v>
      </c>
      <c r="C232" s="3" t="s">
        <v>7</v>
      </c>
      <c r="D232" s="12">
        <v>1421.08</v>
      </c>
      <c r="E232" s="6" t="s">
        <v>9</v>
      </c>
      <c r="F232" s="5"/>
      <c r="G232" s="14">
        <f>ROUND(D232*F232,2)</f>
        <v>0</v>
      </c>
    </row>
    <row r="233" spans="1:7" ht="11.25" outlineLevel="2">
      <c r="A233" s="2">
        <v>87040</v>
      </c>
      <c r="B233" s="10" t="s">
        <v>202</v>
      </c>
      <c r="C233" s="3" t="s">
        <v>7</v>
      </c>
      <c r="D233" s="12">
        <v>3144.49</v>
      </c>
      <c r="E233" s="6" t="s">
        <v>10</v>
      </c>
      <c r="F233" s="5"/>
      <c r="G233" s="14">
        <f>ROUND(D233*F233,2)</f>
        <v>0</v>
      </c>
    </row>
    <row r="234" spans="1:7" ht="11.25" outlineLevel="1">
      <c r="A234" s="25" t="s">
        <v>203</v>
      </c>
      <c r="B234" s="26"/>
      <c r="C234" s="25"/>
      <c r="D234" s="25"/>
      <c r="E234" s="25"/>
      <c r="F234" s="25"/>
      <c r="G234" s="27"/>
    </row>
    <row r="235" spans="1:7" ht="11.25" outlineLevel="2">
      <c r="A235" s="2">
        <v>86724</v>
      </c>
      <c r="B235" s="10" t="s">
        <v>204</v>
      </c>
      <c r="C235" s="3" t="s">
        <v>7</v>
      </c>
      <c r="D235" s="12">
        <v>696.38</v>
      </c>
      <c r="E235" s="6" t="s">
        <v>10</v>
      </c>
      <c r="F235" s="5"/>
      <c r="G235" s="14">
        <f>ROUND(D235*F235,2)</f>
        <v>0</v>
      </c>
    </row>
    <row r="236" spans="1:7" ht="11.25" outlineLevel="2">
      <c r="A236" s="2">
        <v>86524</v>
      </c>
      <c r="B236" s="10" t="s">
        <v>205</v>
      </c>
      <c r="C236" s="3" t="s">
        <v>7</v>
      </c>
      <c r="D236" s="12">
        <v>696.38</v>
      </c>
      <c r="E236" s="6" t="s">
        <v>10</v>
      </c>
      <c r="F236" s="5"/>
      <c r="G236" s="14">
        <f>ROUND(D236*F236,2)</f>
        <v>0</v>
      </c>
    </row>
    <row r="237" spans="1:7" ht="11.25" outlineLevel="2">
      <c r="A237" s="2">
        <v>86324</v>
      </c>
      <c r="B237" s="10" t="s">
        <v>206</v>
      </c>
      <c r="C237" s="3" t="s">
        <v>7</v>
      </c>
      <c r="D237" s="12">
        <v>696.38</v>
      </c>
      <c r="E237" s="6" t="s">
        <v>10</v>
      </c>
      <c r="F237" s="5"/>
      <c r="G237" s="14">
        <f>ROUND(D237*F237,2)</f>
        <v>0</v>
      </c>
    </row>
    <row r="238" spans="1:7" ht="11.25" outlineLevel="2">
      <c r="A238" s="2">
        <v>86624</v>
      </c>
      <c r="B238" s="10" t="s">
        <v>207</v>
      </c>
      <c r="C238" s="3" t="s">
        <v>7</v>
      </c>
      <c r="D238" s="12">
        <v>696.38</v>
      </c>
      <c r="E238" s="6" t="s">
        <v>10</v>
      </c>
      <c r="F238" s="5"/>
      <c r="G238" s="14">
        <f>ROUND(D238*F238,2)</f>
        <v>0</v>
      </c>
    </row>
    <row r="239" spans="1:7" ht="11.25" outlineLevel="2">
      <c r="A239" s="2">
        <v>86424</v>
      </c>
      <c r="B239" s="10" t="s">
        <v>208</v>
      </c>
      <c r="C239" s="3" t="s">
        <v>7</v>
      </c>
      <c r="D239" s="12">
        <v>696.38</v>
      </c>
      <c r="E239" s="6" t="s">
        <v>10</v>
      </c>
      <c r="F239" s="5"/>
      <c r="G239" s="14">
        <f>ROUND(D239*F239,2)</f>
        <v>0</v>
      </c>
    </row>
    <row r="240" spans="1:7" ht="11.25" outlineLevel="2">
      <c r="A240" s="2">
        <v>86728</v>
      </c>
      <c r="B240" s="10" t="s">
        <v>209</v>
      </c>
      <c r="C240" s="3" t="s">
        <v>7</v>
      </c>
      <c r="D240" s="12">
        <v>696.38</v>
      </c>
      <c r="E240" s="6" t="s">
        <v>9</v>
      </c>
      <c r="F240" s="5"/>
      <c r="G240" s="14">
        <f>ROUND(D240*F240,2)</f>
        <v>0</v>
      </c>
    </row>
    <row r="241" spans="1:7" ht="11.25" outlineLevel="2">
      <c r="A241" s="2">
        <v>86528</v>
      </c>
      <c r="B241" s="10" t="s">
        <v>210</v>
      </c>
      <c r="C241" s="3" t="s">
        <v>7</v>
      </c>
      <c r="D241" s="12">
        <v>696.38</v>
      </c>
      <c r="E241" s="6" t="s">
        <v>10</v>
      </c>
      <c r="F241" s="5"/>
      <c r="G241" s="14">
        <f>ROUND(D241*F241,2)</f>
        <v>0</v>
      </c>
    </row>
    <row r="242" spans="1:7" ht="11.25" outlineLevel="2">
      <c r="A242" s="2">
        <v>86328</v>
      </c>
      <c r="B242" s="10" t="s">
        <v>211</v>
      </c>
      <c r="C242" s="3" t="s">
        <v>7</v>
      </c>
      <c r="D242" s="12">
        <v>696.38</v>
      </c>
      <c r="E242" s="6" t="s">
        <v>10</v>
      </c>
      <c r="F242" s="5"/>
      <c r="G242" s="14">
        <f>ROUND(D242*F242,2)</f>
        <v>0</v>
      </c>
    </row>
    <row r="243" spans="1:7" ht="11.25" outlineLevel="2">
      <c r="A243" s="2">
        <v>86628</v>
      </c>
      <c r="B243" s="10" t="s">
        <v>212</v>
      </c>
      <c r="C243" s="3" t="s">
        <v>7</v>
      </c>
      <c r="D243" s="12">
        <v>696.38</v>
      </c>
      <c r="E243" s="6" t="s">
        <v>10</v>
      </c>
      <c r="F243" s="5"/>
      <c r="G243" s="14">
        <f>ROUND(D243*F243,2)</f>
        <v>0</v>
      </c>
    </row>
    <row r="244" spans="1:7" ht="11.25" outlineLevel="2">
      <c r="A244" s="2">
        <v>86428</v>
      </c>
      <c r="B244" s="10" t="s">
        <v>213</v>
      </c>
      <c r="C244" s="3" t="s">
        <v>7</v>
      </c>
      <c r="D244" s="12">
        <v>696.38</v>
      </c>
      <c r="E244" s="6" t="s">
        <v>10</v>
      </c>
      <c r="F244" s="5"/>
      <c r="G244" s="14">
        <f>ROUND(D244*F244,2)</f>
        <v>0</v>
      </c>
    </row>
    <row r="245" spans="1:7" ht="11.25" outlineLevel="2">
      <c r="A245" s="2">
        <v>86735</v>
      </c>
      <c r="B245" s="10" t="s">
        <v>214</v>
      </c>
      <c r="C245" s="3" t="s">
        <v>7</v>
      </c>
      <c r="D245" s="12">
        <v>870.47</v>
      </c>
      <c r="E245" s="6" t="s">
        <v>10</v>
      </c>
      <c r="F245" s="5"/>
      <c r="G245" s="14">
        <f>ROUND(D245*F245,2)</f>
        <v>0</v>
      </c>
    </row>
    <row r="246" spans="1:7" ht="11.25" outlineLevel="2">
      <c r="A246" s="2">
        <v>86535</v>
      </c>
      <c r="B246" s="10" t="s">
        <v>215</v>
      </c>
      <c r="C246" s="3" t="s">
        <v>7</v>
      </c>
      <c r="D246" s="12">
        <v>870.47</v>
      </c>
      <c r="E246" s="6" t="s">
        <v>10</v>
      </c>
      <c r="F246" s="5"/>
      <c r="G246" s="14">
        <f>ROUND(D246*F246,2)</f>
        <v>0</v>
      </c>
    </row>
    <row r="247" spans="1:7" ht="11.25" outlineLevel="2">
      <c r="A247" s="2">
        <v>86335</v>
      </c>
      <c r="B247" s="10" t="s">
        <v>216</v>
      </c>
      <c r="C247" s="3" t="s">
        <v>7</v>
      </c>
      <c r="D247" s="12">
        <v>870.47</v>
      </c>
      <c r="E247" s="6" t="s">
        <v>10</v>
      </c>
      <c r="F247" s="5"/>
      <c r="G247" s="14">
        <f>ROUND(D247*F247,2)</f>
        <v>0</v>
      </c>
    </row>
    <row r="248" spans="1:7" ht="11.25" outlineLevel="2">
      <c r="A248" s="2">
        <v>86635</v>
      </c>
      <c r="B248" s="10" t="s">
        <v>217</v>
      </c>
      <c r="C248" s="3" t="s">
        <v>7</v>
      </c>
      <c r="D248" s="12">
        <v>870.47</v>
      </c>
      <c r="E248" s="6" t="s">
        <v>10</v>
      </c>
      <c r="F248" s="5"/>
      <c r="G248" s="14">
        <f>ROUND(D248*F248,2)</f>
        <v>0</v>
      </c>
    </row>
    <row r="249" spans="1:7" ht="11.25" outlineLevel="2">
      <c r="A249" s="2">
        <v>86435</v>
      </c>
      <c r="B249" s="10" t="s">
        <v>218</v>
      </c>
      <c r="C249" s="3" t="s">
        <v>7</v>
      </c>
      <c r="D249" s="12">
        <v>870.47</v>
      </c>
      <c r="E249" s="6" t="s">
        <v>9</v>
      </c>
      <c r="F249" s="5"/>
      <c r="G249" s="14">
        <f>ROUND(D249*F249,2)</f>
        <v>0</v>
      </c>
    </row>
    <row r="250" spans="1:7" ht="11.25" outlineLevel="2">
      <c r="A250" s="2">
        <v>86745</v>
      </c>
      <c r="B250" s="10" t="s">
        <v>219</v>
      </c>
      <c r="C250" s="3" t="s">
        <v>7</v>
      </c>
      <c r="D250" s="12">
        <v>870.47</v>
      </c>
      <c r="E250" s="6" t="s">
        <v>10</v>
      </c>
      <c r="F250" s="5"/>
      <c r="G250" s="14">
        <f>ROUND(D250*F250,2)</f>
        <v>0</v>
      </c>
    </row>
    <row r="251" spans="1:7" ht="11.25" outlineLevel="2">
      <c r="A251" s="2">
        <v>86545</v>
      </c>
      <c r="B251" s="10" t="s">
        <v>220</v>
      </c>
      <c r="C251" s="3" t="s">
        <v>7</v>
      </c>
      <c r="D251" s="12">
        <v>870.47</v>
      </c>
      <c r="E251" s="6" t="s">
        <v>10</v>
      </c>
      <c r="F251" s="5"/>
      <c r="G251" s="14">
        <f>ROUND(D251*F251,2)</f>
        <v>0</v>
      </c>
    </row>
    <row r="252" spans="1:7" ht="11.25" outlineLevel="2">
      <c r="A252" s="2">
        <v>86345</v>
      </c>
      <c r="B252" s="10" t="s">
        <v>221</v>
      </c>
      <c r="C252" s="3" t="s">
        <v>7</v>
      </c>
      <c r="D252" s="12">
        <v>870.47</v>
      </c>
      <c r="E252" s="6" t="s">
        <v>10</v>
      </c>
      <c r="F252" s="5"/>
      <c r="G252" s="14">
        <f>ROUND(D252*F252,2)</f>
        <v>0</v>
      </c>
    </row>
    <row r="253" spans="1:7" ht="11.25" outlineLevel="2">
      <c r="A253" s="2">
        <v>86645</v>
      </c>
      <c r="B253" s="10" t="s">
        <v>222</v>
      </c>
      <c r="C253" s="3" t="s">
        <v>7</v>
      </c>
      <c r="D253" s="12">
        <v>870.47</v>
      </c>
      <c r="E253" s="6" t="s">
        <v>10</v>
      </c>
      <c r="F253" s="5"/>
      <c r="G253" s="14">
        <f>ROUND(D253*F253,2)</f>
        <v>0</v>
      </c>
    </row>
    <row r="254" spans="1:7" ht="11.25" outlineLevel="2">
      <c r="A254" s="2">
        <v>86445</v>
      </c>
      <c r="B254" s="10" t="s">
        <v>223</v>
      </c>
      <c r="C254" s="3" t="s">
        <v>7</v>
      </c>
      <c r="D254" s="12">
        <v>870.47</v>
      </c>
      <c r="E254" s="6" t="s">
        <v>10</v>
      </c>
      <c r="F254" s="5"/>
      <c r="G254" s="14">
        <f>ROUND(D254*F254,2)</f>
        <v>0</v>
      </c>
    </row>
    <row r="255" spans="1:7" ht="11.25" outlineLevel="2">
      <c r="A255" s="2">
        <v>86754</v>
      </c>
      <c r="B255" s="10" t="s">
        <v>224</v>
      </c>
      <c r="C255" s="3" t="s">
        <v>7</v>
      </c>
      <c r="D255" s="12">
        <v>1044.57</v>
      </c>
      <c r="E255" s="6" t="s">
        <v>10</v>
      </c>
      <c r="F255" s="5"/>
      <c r="G255" s="14">
        <f>ROUND(D255*F255,2)</f>
        <v>0</v>
      </c>
    </row>
    <row r="256" spans="1:7" ht="11.25" outlineLevel="2">
      <c r="A256" s="2">
        <v>86756</v>
      </c>
      <c r="B256" s="10" t="s">
        <v>225</v>
      </c>
      <c r="C256" s="3" t="s">
        <v>7</v>
      </c>
      <c r="D256" s="12">
        <v>1218.67</v>
      </c>
      <c r="E256" s="6" t="s">
        <v>10</v>
      </c>
      <c r="F256" s="5"/>
      <c r="G256" s="14">
        <f>ROUND(D256*F256,2)</f>
        <v>0</v>
      </c>
    </row>
    <row r="257" spans="1:7" ht="11.25" outlineLevel="2">
      <c r="A257" s="2">
        <v>86554</v>
      </c>
      <c r="B257" s="10" t="s">
        <v>226</v>
      </c>
      <c r="C257" s="3" t="s">
        <v>7</v>
      </c>
      <c r="D257" s="12">
        <v>1044.57</v>
      </c>
      <c r="E257" s="6" t="s">
        <v>10</v>
      </c>
      <c r="F257" s="5"/>
      <c r="G257" s="14">
        <f>ROUND(D257*F257,2)</f>
        <v>0</v>
      </c>
    </row>
    <row r="258" spans="1:7" ht="11.25" outlineLevel="2">
      <c r="A258" s="2">
        <v>86556</v>
      </c>
      <c r="B258" s="10" t="s">
        <v>227</v>
      </c>
      <c r="C258" s="3" t="s">
        <v>7</v>
      </c>
      <c r="D258" s="12">
        <v>1218.67</v>
      </c>
      <c r="E258" s="6" t="s">
        <v>10</v>
      </c>
      <c r="F258" s="5"/>
      <c r="G258" s="14">
        <f>ROUND(D258*F258,2)</f>
        <v>0</v>
      </c>
    </row>
    <row r="259" spans="1:7" ht="11.25" outlineLevel="2">
      <c r="A259" s="2">
        <v>86354</v>
      </c>
      <c r="B259" s="10" t="s">
        <v>228</v>
      </c>
      <c r="C259" s="3" t="s">
        <v>7</v>
      </c>
      <c r="D259" s="12">
        <v>1044.57</v>
      </c>
      <c r="E259" s="6" t="s">
        <v>10</v>
      </c>
      <c r="F259" s="5"/>
      <c r="G259" s="14">
        <f>ROUND(D259*F259,2)</f>
        <v>0</v>
      </c>
    </row>
    <row r="260" spans="1:7" ht="11.25" outlineLevel="2">
      <c r="A260" s="2">
        <v>86356</v>
      </c>
      <c r="B260" s="10" t="s">
        <v>229</v>
      </c>
      <c r="C260" s="3" t="s">
        <v>7</v>
      </c>
      <c r="D260" s="12">
        <v>1218.67</v>
      </c>
      <c r="E260" s="6" t="s">
        <v>10</v>
      </c>
      <c r="F260" s="5"/>
      <c r="G260" s="14">
        <f>ROUND(D260*F260,2)</f>
        <v>0</v>
      </c>
    </row>
    <row r="261" spans="1:7" ht="11.25" outlineLevel="2">
      <c r="A261" s="2">
        <v>86654</v>
      </c>
      <c r="B261" s="10" t="s">
        <v>230</v>
      </c>
      <c r="C261" s="3" t="s">
        <v>7</v>
      </c>
      <c r="D261" s="12">
        <v>1044.57</v>
      </c>
      <c r="E261" s="6" t="s">
        <v>10</v>
      </c>
      <c r="F261" s="5"/>
      <c r="G261" s="14">
        <f>ROUND(D261*F261,2)</f>
        <v>0</v>
      </c>
    </row>
    <row r="262" spans="1:7" ht="11.25" outlineLevel="2">
      <c r="A262" s="2">
        <v>86656</v>
      </c>
      <c r="B262" s="10" t="s">
        <v>231</v>
      </c>
      <c r="C262" s="3" t="s">
        <v>7</v>
      </c>
      <c r="D262" s="12">
        <v>1218.67</v>
      </c>
      <c r="E262" s="6" t="s">
        <v>10</v>
      </c>
      <c r="F262" s="5"/>
      <c r="G262" s="14">
        <f>ROUND(D262*F262,2)</f>
        <v>0</v>
      </c>
    </row>
    <row r="263" spans="1:7" ht="11.25" outlineLevel="2">
      <c r="A263" s="2">
        <v>86454</v>
      </c>
      <c r="B263" s="10" t="s">
        <v>232</v>
      </c>
      <c r="C263" s="3" t="s">
        <v>7</v>
      </c>
      <c r="D263" s="12">
        <v>1044.57</v>
      </c>
      <c r="E263" s="6" t="s">
        <v>10</v>
      </c>
      <c r="F263" s="5"/>
      <c r="G263" s="14">
        <f>ROUND(D263*F263,2)</f>
        <v>0</v>
      </c>
    </row>
    <row r="264" spans="1:7" ht="11.25" outlineLevel="2">
      <c r="A264" s="2">
        <v>86456</v>
      </c>
      <c r="B264" s="10" t="s">
        <v>233</v>
      </c>
      <c r="C264" s="3" t="s">
        <v>7</v>
      </c>
      <c r="D264" s="12">
        <v>1218.67</v>
      </c>
      <c r="E264" s="6" t="s">
        <v>10</v>
      </c>
      <c r="F264" s="5"/>
      <c r="G264" s="14">
        <f>ROUND(D264*F264,2)</f>
        <v>0</v>
      </c>
    </row>
    <row r="265" spans="1:7" ht="11.25" outlineLevel="2">
      <c r="A265" s="2">
        <v>86100</v>
      </c>
      <c r="B265" s="10" t="s">
        <v>234</v>
      </c>
      <c r="C265" s="3" t="s">
        <v>7</v>
      </c>
      <c r="D265" s="12">
        <v>1100.25</v>
      </c>
      <c r="E265" s="4" t="s">
        <v>8</v>
      </c>
      <c r="F265" s="5"/>
      <c r="G265" s="14">
        <f>ROUND(D265*F265,2)</f>
        <v>0</v>
      </c>
    </row>
    <row r="266" spans="1:7" ht="11.25" outlineLevel="2">
      <c r="A266" s="2">
        <v>86055</v>
      </c>
      <c r="B266" s="10" t="s">
        <v>235</v>
      </c>
      <c r="C266" s="3" t="s">
        <v>7</v>
      </c>
      <c r="D266" s="12">
        <v>456.17</v>
      </c>
      <c r="E266" s="4" t="s">
        <v>8</v>
      </c>
      <c r="F266" s="5"/>
      <c r="G266" s="14">
        <f>ROUND(D266*F266,2)</f>
        <v>0</v>
      </c>
    </row>
    <row r="267" spans="1:7" ht="11.25" outlineLevel="2">
      <c r="A267" s="2">
        <v>86058</v>
      </c>
      <c r="B267" s="10" t="s">
        <v>236</v>
      </c>
      <c r="C267" s="3" t="s">
        <v>7</v>
      </c>
      <c r="D267" s="12">
        <v>462.22</v>
      </c>
      <c r="E267" s="4" t="s">
        <v>8</v>
      </c>
      <c r="F267" s="5"/>
      <c r="G267" s="14">
        <f>ROUND(D267*F267,2)</f>
        <v>0</v>
      </c>
    </row>
    <row r="268" spans="1:7" ht="11.25" outlineLevel="2">
      <c r="A268" s="2">
        <v>86070</v>
      </c>
      <c r="B268" s="10" t="s">
        <v>237</v>
      </c>
      <c r="C268" s="3" t="s">
        <v>7</v>
      </c>
      <c r="D268" s="12">
        <v>630.41</v>
      </c>
      <c r="E268" s="6" t="s">
        <v>9</v>
      </c>
      <c r="F268" s="5"/>
      <c r="G268" s="14">
        <f>ROUND(D268*F268,2)</f>
        <v>0</v>
      </c>
    </row>
    <row r="269" spans="1:7" ht="11.25" outlineLevel="2">
      <c r="A269" s="2">
        <v>86075</v>
      </c>
      <c r="B269" s="10" t="s">
        <v>238</v>
      </c>
      <c r="C269" s="3" t="s">
        <v>7</v>
      </c>
      <c r="D269" s="12">
        <v>697.51</v>
      </c>
      <c r="E269" s="4" t="s">
        <v>8</v>
      </c>
      <c r="F269" s="5"/>
      <c r="G269" s="14">
        <f>ROUND(D269*F269,2)</f>
        <v>0</v>
      </c>
    </row>
    <row r="270" spans="1:7" ht="11.25" outlineLevel="2">
      <c r="A270" s="2">
        <v>86010</v>
      </c>
      <c r="B270" s="10" t="s">
        <v>313</v>
      </c>
      <c r="C270" s="3" t="s">
        <v>7</v>
      </c>
      <c r="D270" s="12">
        <v>487.87</v>
      </c>
      <c r="E270" s="6" t="s">
        <v>9</v>
      </c>
      <c r="F270" s="5"/>
      <c r="G270" s="14">
        <f>ROUND(D270*F270,2)</f>
        <v>0</v>
      </c>
    </row>
    <row r="271" spans="1:7" ht="11.25" outlineLevel="2">
      <c r="A271" s="2">
        <v>86012</v>
      </c>
      <c r="B271" s="10" t="s">
        <v>314</v>
      </c>
      <c r="C271" s="3" t="s">
        <v>7</v>
      </c>
      <c r="D271" s="12">
        <v>538.69</v>
      </c>
      <c r="E271" s="6" t="s">
        <v>10</v>
      </c>
      <c r="F271" s="5"/>
      <c r="G271" s="14">
        <f>ROUND(D271*F271,2)</f>
        <v>0</v>
      </c>
    </row>
    <row r="272" spans="1:7" ht="11.25" outlineLevel="2">
      <c r="A272" s="2">
        <v>86014</v>
      </c>
      <c r="B272" s="10" t="s">
        <v>239</v>
      </c>
      <c r="C272" s="3" t="s">
        <v>7</v>
      </c>
      <c r="D272" s="12">
        <v>553.94</v>
      </c>
      <c r="E272" s="6" t="s">
        <v>10</v>
      </c>
      <c r="F272" s="5"/>
      <c r="G272" s="14">
        <f>ROUND(D272*F272,2)</f>
        <v>0</v>
      </c>
    </row>
    <row r="273" spans="1:7" ht="11.25" outlineLevel="2">
      <c r="A273" s="2">
        <v>86016</v>
      </c>
      <c r="B273" s="10" t="s">
        <v>240</v>
      </c>
      <c r="C273" s="3" t="s">
        <v>7</v>
      </c>
      <c r="D273" s="12">
        <v>659.4</v>
      </c>
      <c r="E273" s="6" t="s">
        <v>10</v>
      </c>
      <c r="F273" s="5"/>
      <c r="G273" s="14">
        <f>ROUND(D273*F273,2)</f>
        <v>0</v>
      </c>
    </row>
    <row r="274" spans="1:7" ht="11.25" outlineLevel="2">
      <c r="A274" s="2">
        <v>86020</v>
      </c>
      <c r="B274" s="10" t="s">
        <v>315</v>
      </c>
      <c r="C274" s="3" t="s">
        <v>7</v>
      </c>
      <c r="D274" s="12">
        <v>753.41</v>
      </c>
      <c r="E274" s="6" t="s">
        <v>10</v>
      </c>
      <c r="F274" s="5"/>
      <c r="G274" s="14">
        <f>ROUND(D274*F274,2)</f>
        <v>0</v>
      </c>
    </row>
    <row r="275" spans="1:7" ht="11.25" outlineLevel="2">
      <c r="A275" s="2">
        <v>86018</v>
      </c>
      <c r="B275" s="10" t="s">
        <v>316</v>
      </c>
      <c r="C275" s="3" t="s">
        <v>7</v>
      </c>
      <c r="D275" s="12">
        <v>712.76</v>
      </c>
      <c r="E275" s="6" t="s">
        <v>10</v>
      </c>
      <c r="F275" s="5"/>
      <c r="G275" s="14">
        <f>ROUND(D275*F275,2)</f>
        <v>0</v>
      </c>
    </row>
    <row r="276" spans="1:7" ht="11.25" outlineLevel="2">
      <c r="A276" s="2">
        <v>49240</v>
      </c>
      <c r="B276" s="10" t="s">
        <v>241</v>
      </c>
      <c r="C276" s="3" t="s">
        <v>7</v>
      </c>
      <c r="D276" s="12">
        <v>2560.47</v>
      </c>
      <c r="E276" s="6" t="s">
        <v>10</v>
      </c>
      <c r="F276" s="5"/>
      <c r="G276" s="14">
        <f>ROUND(D276*F276,2)</f>
        <v>0</v>
      </c>
    </row>
    <row r="277" spans="1:7" ht="11.25" outlineLevel="2">
      <c r="A277" s="2">
        <v>46355</v>
      </c>
      <c r="B277" s="10" t="s">
        <v>242</v>
      </c>
      <c r="C277" s="3" t="s">
        <v>7</v>
      </c>
      <c r="D277" s="12">
        <v>6106.51</v>
      </c>
      <c r="E277" s="6" t="s">
        <v>9</v>
      </c>
      <c r="F277" s="5"/>
      <c r="G277" s="14">
        <f>ROUND(D277*F277,2)</f>
        <v>0</v>
      </c>
    </row>
    <row r="278" spans="1:7" ht="11.25" outlineLevel="2">
      <c r="A278" s="2">
        <v>46360</v>
      </c>
      <c r="B278" s="10" t="s">
        <v>243</v>
      </c>
      <c r="C278" s="3" t="s">
        <v>7</v>
      </c>
      <c r="D278" s="12">
        <v>6106.51</v>
      </c>
      <c r="E278" s="6" t="s">
        <v>10</v>
      </c>
      <c r="F278" s="5"/>
      <c r="G278" s="14">
        <f>ROUND(D278*F278,2)</f>
        <v>0</v>
      </c>
    </row>
    <row r="279" spans="1:7" ht="11.25" outlineLevel="2">
      <c r="A279" s="2">
        <v>46370</v>
      </c>
      <c r="B279" s="10" t="s">
        <v>244</v>
      </c>
      <c r="C279" s="3" t="s">
        <v>7</v>
      </c>
      <c r="D279" s="12">
        <v>6293.79</v>
      </c>
      <c r="E279" s="6" t="s">
        <v>10</v>
      </c>
      <c r="F279" s="5"/>
      <c r="G279" s="14">
        <f>ROUND(D279*F279,2)</f>
        <v>0</v>
      </c>
    </row>
    <row r="280" spans="1:7" ht="11.25" outlineLevel="2">
      <c r="A280" s="2">
        <v>46380</v>
      </c>
      <c r="B280" s="10" t="s">
        <v>317</v>
      </c>
      <c r="C280" s="3" t="s">
        <v>7</v>
      </c>
      <c r="D280" s="12">
        <v>6295.11</v>
      </c>
      <c r="E280" s="6" t="s">
        <v>9</v>
      </c>
      <c r="F280" s="5"/>
      <c r="G280" s="14">
        <f>ROUND(D280*F280,2)</f>
        <v>0</v>
      </c>
    </row>
    <row r="281" spans="1:7" ht="11.25" outlineLevel="2">
      <c r="A281" s="2">
        <v>46392</v>
      </c>
      <c r="B281" s="10" t="s">
        <v>318</v>
      </c>
      <c r="C281" s="3" t="s">
        <v>7</v>
      </c>
      <c r="D281" s="12">
        <v>7070.62</v>
      </c>
      <c r="E281" s="6" t="s">
        <v>9</v>
      </c>
      <c r="F281" s="5"/>
      <c r="G281" s="14">
        <f>ROUND(D281*F281,2)</f>
        <v>0</v>
      </c>
    </row>
    <row r="282" spans="1:7" ht="11.25" outlineLevel="2">
      <c r="A282" s="2">
        <v>46400</v>
      </c>
      <c r="B282" s="10" t="s">
        <v>319</v>
      </c>
      <c r="C282" s="3" t="s">
        <v>7</v>
      </c>
      <c r="D282" s="12">
        <v>7070.62</v>
      </c>
      <c r="E282" s="6" t="s">
        <v>10</v>
      </c>
      <c r="F282" s="5"/>
      <c r="G282" s="14">
        <f>ROUND(D282*F282,2)</f>
        <v>0</v>
      </c>
    </row>
    <row r="283" spans="1:7" ht="11.25" outlineLevel="2">
      <c r="A283" s="2">
        <v>46420</v>
      </c>
      <c r="B283" s="10" t="s">
        <v>320</v>
      </c>
      <c r="C283" s="3" t="s">
        <v>7</v>
      </c>
      <c r="D283" s="12">
        <v>7590.28</v>
      </c>
      <c r="E283" s="6" t="s">
        <v>10</v>
      </c>
      <c r="F283" s="5"/>
      <c r="G283" s="14">
        <f>ROUND(D283*F283,2)</f>
        <v>0</v>
      </c>
    </row>
    <row r="284" spans="1:7" ht="11.25" outlineLevel="2">
      <c r="A284" s="2">
        <v>46450</v>
      </c>
      <c r="B284" s="10" t="s">
        <v>245</v>
      </c>
      <c r="C284" s="3" t="s">
        <v>7</v>
      </c>
      <c r="D284" s="12">
        <v>9525.1</v>
      </c>
      <c r="E284" s="6" t="s">
        <v>10</v>
      </c>
      <c r="F284" s="5"/>
      <c r="G284" s="14">
        <f>ROUND(D284*F284,2)</f>
        <v>0</v>
      </c>
    </row>
    <row r="285" spans="1:7" ht="11.25" outlineLevel="2">
      <c r="A285" s="2">
        <v>86000</v>
      </c>
      <c r="B285" s="10" t="s">
        <v>246</v>
      </c>
      <c r="C285" s="3" t="s">
        <v>7</v>
      </c>
      <c r="D285" s="12">
        <v>302.4</v>
      </c>
      <c r="E285" s="6" t="s">
        <v>10</v>
      </c>
      <c r="F285" s="5"/>
      <c r="G285" s="14">
        <f>ROUND(D285*F285,2)</f>
        <v>0</v>
      </c>
    </row>
    <row r="286" spans="1:7" ht="11.25" outlineLevel="1">
      <c r="A286" s="25" t="s">
        <v>247</v>
      </c>
      <c r="B286" s="26"/>
      <c r="C286" s="25"/>
      <c r="D286" s="25"/>
      <c r="E286" s="25"/>
      <c r="F286" s="25"/>
      <c r="G286" s="27"/>
    </row>
    <row r="287" spans="1:7" ht="11.25" outlineLevel="2">
      <c r="A287" s="2">
        <v>88055</v>
      </c>
      <c r="B287" s="10" t="s">
        <v>248</v>
      </c>
      <c r="C287" s="3" t="s">
        <v>7</v>
      </c>
      <c r="D287" s="12">
        <v>283.57</v>
      </c>
      <c r="E287" s="4" t="s">
        <v>8</v>
      </c>
      <c r="F287" s="5"/>
      <c r="G287" s="14">
        <f>ROUND(D287*F287,2)</f>
        <v>0</v>
      </c>
    </row>
    <row r="288" spans="1:7" ht="11.25" outlineLevel="2">
      <c r="A288" s="2">
        <v>88155</v>
      </c>
      <c r="B288" s="10" t="s">
        <v>249</v>
      </c>
      <c r="C288" s="3" t="s">
        <v>7</v>
      </c>
      <c r="D288" s="12">
        <v>547.67</v>
      </c>
      <c r="E288" s="4" t="s">
        <v>8</v>
      </c>
      <c r="F288" s="5"/>
      <c r="G288" s="14">
        <f>ROUND(D288*F288,2)</f>
        <v>0</v>
      </c>
    </row>
    <row r="289" spans="1:7" ht="11.25" outlineLevel="2">
      <c r="A289" s="2">
        <v>88105</v>
      </c>
      <c r="B289" s="10" t="s">
        <v>250</v>
      </c>
      <c r="C289" s="3" t="s">
        <v>7</v>
      </c>
      <c r="D289" s="12">
        <v>413</v>
      </c>
      <c r="E289" s="4" t="s">
        <v>8</v>
      </c>
      <c r="F289" s="5"/>
      <c r="G289" s="14">
        <f>ROUND(D289*F289,2)</f>
        <v>0</v>
      </c>
    </row>
    <row r="290" spans="1:7" ht="11.25" outlineLevel="2">
      <c r="A290" s="2">
        <v>88049</v>
      </c>
      <c r="B290" s="10" t="s">
        <v>251</v>
      </c>
      <c r="C290" s="3" t="s">
        <v>7</v>
      </c>
      <c r="D290" s="12">
        <v>91.07</v>
      </c>
      <c r="E290" s="4" t="s">
        <v>8</v>
      </c>
      <c r="F290" s="5"/>
      <c r="G290" s="14">
        <f>ROUND(D290*F290,2)</f>
        <v>0</v>
      </c>
    </row>
    <row r="291" spans="1:7" ht="11.25" outlineLevel="2">
      <c r="A291" s="2">
        <v>88149</v>
      </c>
      <c r="B291" s="10" t="s">
        <v>252</v>
      </c>
      <c r="C291" s="3" t="s">
        <v>7</v>
      </c>
      <c r="D291" s="12">
        <v>142.37</v>
      </c>
      <c r="E291" s="4" t="s">
        <v>8</v>
      </c>
      <c r="F291" s="5"/>
      <c r="G291" s="14">
        <f>ROUND(D291*F291,2)</f>
        <v>0</v>
      </c>
    </row>
    <row r="292" spans="1:7" ht="11.25" outlineLevel="2">
      <c r="A292" s="2">
        <v>88099</v>
      </c>
      <c r="B292" s="10" t="s">
        <v>253</v>
      </c>
      <c r="C292" s="3" t="s">
        <v>7</v>
      </c>
      <c r="D292" s="12">
        <v>126.61</v>
      </c>
      <c r="E292" s="4" t="s">
        <v>8</v>
      </c>
      <c r="F292" s="5"/>
      <c r="G292" s="14">
        <f>ROUND(D292*F292,2)</f>
        <v>0</v>
      </c>
    </row>
    <row r="293" spans="1:7" ht="11.25" outlineLevel="2">
      <c r="A293" s="2">
        <v>88050</v>
      </c>
      <c r="B293" s="10" t="s">
        <v>254</v>
      </c>
      <c r="C293" s="3" t="s">
        <v>7</v>
      </c>
      <c r="D293" s="12">
        <v>192.56</v>
      </c>
      <c r="E293" s="6" t="s">
        <v>10</v>
      </c>
      <c r="F293" s="5"/>
      <c r="G293" s="14">
        <f>ROUND(D293*F293,2)</f>
        <v>0</v>
      </c>
    </row>
    <row r="294" spans="1:7" ht="11.25" outlineLevel="2">
      <c r="A294" s="2">
        <v>88150</v>
      </c>
      <c r="B294" s="10" t="s">
        <v>255</v>
      </c>
      <c r="C294" s="3" t="s">
        <v>7</v>
      </c>
      <c r="D294" s="12">
        <v>299.08</v>
      </c>
      <c r="E294" s="6" t="s">
        <v>10</v>
      </c>
      <c r="F294" s="5"/>
      <c r="G294" s="14">
        <f>ROUND(D294*F294,2)</f>
        <v>0</v>
      </c>
    </row>
    <row r="295" spans="1:7" ht="11.25" outlineLevel="2">
      <c r="A295" s="2">
        <v>88100</v>
      </c>
      <c r="B295" s="10" t="s">
        <v>256</v>
      </c>
      <c r="C295" s="3" t="s">
        <v>7</v>
      </c>
      <c r="D295" s="12">
        <v>225.53</v>
      </c>
      <c r="E295" s="6" t="s">
        <v>10</v>
      </c>
      <c r="F295" s="5"/>
      <c r="G295" s="14">
        <f>ROUND(D295*F295,2)</f>
        <v>0</v>
      </c>
    </row>
    <row r="296" spans="1:7" ht="11.25" outlineLevel="2">
      <c r="A296" s="2">
        <v>88038</v>
      </c>
      <c r="B296" s="10" t="s">
        <v>257</v>
      </c>
      <c r="C296" s="3" t="s">
        <v>7</v>
      </c>
      <c r="D296" s="12">
        <v>72.42</v>
      </c>
      <c r="E296" s="6" t="s">
        <v>9</v>
      </c>
      <c r="F296" s="5"/>
      <c r="G296" s="14">
        <f>ROUND(D296*F296,2)</f>
        <v>0</v>
      </c>
    </row>
    <row r="297" spans="1:7" ht="11.25" outlineLevel="2">
      <c r="A297" s="2">
        <v>88051</v>
      </c>
      <c r="B297" s="10" t="s">
        <v>258</v>
      </c>
      <c r="C297" s="3" t="s">
        <v>7</v>
      </c>
      <c r="D297" s="12">
        <v>194.33</v>
      </c>
      <c r="E297" s="6" t="s">
        <v>10</v>
      </c>
      <c r="F297" s="5"/>
      <c r="G297" s="14">
        <f>ROUND(D297*F297,2)</f>
        <v>0</v>
      </c>
    </row>
    <row r="298" spans="1:7" ht="11.25" outlineLevel="2">
      <c r="A298" s="2">
        <v>88151</v>
      </c>
      <c r="B298" s="10" t="s">
        <v>259</v>
      </c>
      <c r="C298" s="3" t="s">
        <v>7</v>
      </c>
      <c r="D298" s="12">
        <v>301.66</v>
      </c>
      <c r="E298" s="4" t="s">
        <v>8</v>
      </c>
      <c r="F298" s="5"/>
      <c r="G298" s="14">
        <f>ROUND(D298*F298,2)</f>
        <v>0</v>
      </c>
    </row>
    <row r="299" spans="1:7" ht="11.25" outlineLevel="2">
      <c r="A299" s="2">
        <v>88101</v>
      </c>
      <c r="B299" s="10" t="s">
        <v>260</v>
      </c>
      <c r="C299" s="3" t="s">
        <v>7</v>
      </c>
      <c r="D299" s="12">
        <v>226.85</v>
      </c>
      <c r="E299" s="6" t="s">
        <v>10</v>
      </c>
      <c r="F299" s="5"/>
      <c r="G299" s="14">
        <f>ROUND(D299*F299,2)</f>
        <v>0</v>
      </c>
    </row>
    <row r="300" spans="1:7" ht="11.25" outlineLevel="2">
      <c r="A300" s="2">
        <v>88109</v>
      </c>
      <c r="B300" s="10" t="s">
        <v>261</v>
      </c>
      <c r="C300" s="3" t="s">
        <v>7</v>
      </c>
      <c r="D300" s="12">
        <v>547.67</v>
      </c>
      <c r="E300" s="6" t="s">
        <v>10</v>
      </c>
      <c r="F300" s="5"/>
      <c r="G300" s="14">
        <f>ROUND(D300*F300,2)</f>
        <v>0</v>
      </c>
    </row>
    <row r="301" spans="1:7" ht="11.25" outlineLevel="2">
      <c r="A301" s="2">
        <v>88059</v>
      </c>
      <c r="B301" s="10" t="s">
        <v>262</v>
      </c>
      <c r="C301" s="3" t="s">
        <v>7</v>
      </c>
      <c r="D301" s="12">
        <v>320.65</v>
      </c>
      <c r="E301" s="4" t="s">
        <v>8</v>
      </c>
      <c r="F301" s="5"/>
      <c r="G301" s="14">
        <f>ROUND(D301*F301,2)</f>
        <v>0</v>
      </c>
    </row>
    <row r="302" spans="1:7" ht="11.25" outlineLevel="2">
      <c r="A302" s="2">
        <v>88159</v>
      </c>
      <c r="B302" s="10" t="s">
        <v>263</v>
      </c>
      <c r="C302" s="3" t="s">
        <v>7</v>
      </c>
      <c r="D302" s="12">
        <v>665.67</v>
      </c>
      <c r="E302" s="6" t="s">
        <v>10</v>
      </c>
      <c r="F302" s="5"/>
      <c r="G302" s="14">
        <f>ROUND(D302*F302,2)</f>
        <v>0</v>
      </c>
    </row>
    <row r="303" spans="1:7" ht="11.25" outlineLevel="2">
      <c r="A303" s="2">
        <v>88021</v>
      </c>
      <c r="B303" s="10" t="s">
        <v>264</v>
      </c>
      <c r="C303" s="3" t="s">
        <v>7</v>
      </c>
      <c r="D303" s="12">
        <v>178.38</v>
      </c>
      <c r="E303" s="6" t="s">
        <v>10</v>
      </c>
      <c r="F303" s="5"/>
      <c r="G303" s="14">
        <f>ROUND(D303*F303,2)</f>
        <v>0</v>
      </c>
    </row>
    <row r="304" spans="1:7" ht="11.25" outlineLevel="2">
      <c r="A304" s="2">
        <v>88056</v>
      </c>
      <c r="B304" s="10" t="s">
        <v>265</v>
      </c>
      <c r="C304" s="3" t="s">
        <v>7</v>
      </c>
      <c r="D304" s="12">
        <v>393.8</v>
      </c>
      <c r="E304" s="6" t="s">
        <v>10</v>
      </c>
      <c r="F304" s="5"/>
      <c r="G304" s="14">
        <f>ROUND(D304*F304,2)</f>
        <v>0</v>
      </c>
    </row>
    <row r="305" spans="1:7" ht="11.25" outlineLevel="2">
      <c r="A305" s="2">
        <v>88156</v>
      </c>
      <c r="B305" s="10" t="s">
        <v>266</v>
      </c>
      <c r="C305" s="3" t="s">
        <v>7</v>
      </c>
      <c r="D305" s="12">
        <v>649</v>
      </c>
      <c r="E305" s="4" t="s">
        <v>8</v>
      </c>
      <c r="F305" s="5"/>
      <c r="G305" s="14">
        <f>ROUND(D305*F305,2)</f>
        <v>0</v>
      </c>
    </row>
    <row r="306" spans="1:7" ht="11.25" outlineLevel="2">
      <c r="A306" s="2">
        <v>88106</v>
      </c>
      <c r="B306" s="10" t="s">
        <v>267</v>
      </c>
      <c r="C306" s="3" t="s">
        <v>7</v>
      </c>
      <c r="D306" s="12">
        <v>530.99</v>
      </c>
      <c r="E306" s="4" t="s">
        <v>8</v>
      </c>
      <c r="F306" s="5"/>
      <c r="G306" s="14">
        <f>ROUND(D306*F306,2)</f>
        <v>0</v>
      </c>
    </row>
    <row r="307" spans="1:7" ht="11.25" outlineLevel="2">
      <c r="A307" s="2">
        <v>88039</v>
      </c>
      <c r="B307" s="10" t="s">
        <v>268</v>
      </c>
      <c r="C307" s="3" t="s">
        <v>7</v>
      </c>
      <c r="D307" s="12">
        <v>147.38</v>
      </c>
      <c r="E307" s="4" t="s">
        <v>8</v>
      </c>
      <c r="F307" s="5"/>
      <c r="G307" s="14">
        <f>ROUND(D307*F307,2)</f>
        <v>0</v>
      </c>
    </row>
    <row r="308" spans="1:7" ht="11.25" outlineLevel="2">
      <c r="A308" s="2">
        <v>88057</v>
      </c>
      <c r="B308" s="10" t="s">
        <v>269</v>
      </c>
      <c r="C308" s="3" t="s">
        <v>7</v>
      </c>
      <c r="D308" s="12">
        <v>387.34</v>
      </c>
      <c r="E308" s="4" t="s">
        <v>8</v>
      </c>
      <c r="F308" s="5"/>
      <c r="G308" s="14">
        <f>ROUND(D308*F308,2)</f>
        <v>0</v>
      </c>
    </row>
    <row r="309" spans="1:7" ht="11.25" outlineLevel="2">
      <c r="A309" s="2">
        <v>88157</v>
      </c>
      <c r="B309" s="10" t="s">
        <v>270</v>
      </c>
      <c r="C309" s="3" t="s">
        <v>7</v>
      </c>
      <c r="D309" s="12">
        <v>652.2</v>
      </c>
      <c r="E309" s="4" t="s">
        <v>8</v>
      </c>
      <c r="F309" s="5"/>
      <c r="G309" s="14">
        <f>ROUND(D309*F309,2)</f>
        <v>0</v>
      </c>
    </row>
    <row r="310" spans="1:7" ht="11.25" outlineLevel="2">
      <c r="A310" s="2">
        <v>88107</v>
      </c>
      <c r="B310" s="10" t="s">
        <v>271</v>
      </c>
      <c r="C310" s="3" t="s">
        <v>7</v>
      </c>
      <c r="D310" s="12">
        <v>528.77</v>
      </c>
      <c r="E310" s="4" t="s">
        <v>8</v>
      </c>
      <c r="F310" s="5"/>
      <c r="G310" s="14">
        <f>ROUND(D310*F310,2)</f>
        <v>0</v>
      </c>
    </row>
    <row r="311" spans="1:7" ht="11.25" outlineLevel="2">
      <c r="A311" s="2">
        <v>88108</v>
      </c>
      <c r="B311" s="10" t="s">
        <v>272</v>
      </c>
      <c r="C311" s="3" t="s">
        <v>7</v>
      </c>
      <c r="D311" s="12">
        <v>890.56</v>
      </c>
      <c r="E311" s="6" t="s">
        <v>10</v>
      </c>
      <c r="F311" s="5"/>
      <c r="G311" s="14">
        <f>ROUND(D311*F311,2)</f>
        <v>0</v>
      </c>
    </row>
    <row r="312" spans="1:7" ht="11.25" outlineLevel="2">
      <c r="A312" s="2">
        <v>88058</v>
      </c>
      <c r="B312" s="10" t="s">
        <v>321</v>
      </c>
      <c r="C312" s="3" t="s">
        <v>7</v>
      </c>
      <c r="D312" s="12">
        <v>673.97</v>
      </c>
      <c r="E312" s="4" t="s">
        <v>8</v>
      </c>
      <c r="F312" s="5"/>
      <c r="G312" s="14">
        <f>ROUND(D312*F312,2)</f>
        <v>0</v>
      </c>
    </row>
    <row r="313" spans="1:7" ht="11.25" outlineLevel="2">
      <c r="A313" s="2">
        <v>88158</v>
      </c>
      <c r="B313" s="10" t="s">
        <v>273</v>
      </c>
      <c r="C313" s="3" t="s">
        <v>7</v>
      </c>
      <c r="D313" s="12">
        <v>1108.36</v>
      </c>
      <c r="E313" s="4" t="s">
        <v>8</v>
      </c>
      <c r="F313" s="5"/>
      <c r="G313" s="14">
        <f>ROUND(D313*F313,2)</f>
        <v>0</v>
      </c>
    </row>
    <row r="314" spans="6:7" ht="11.25">
      <c r="F314" s="11"/>
      <c r="G314" s="1"/>
    </row>
    <row r="315" spans="6:7" ht="11.25">
      <c r="F315" s="16"/>
      <c r="G315" s="15"/>
    </row>
  </sheetData>
  <sheetProtection/>
  <mergeCells count="7">
    <mergeCell ref="A5:G5"/>
    <mergeCell ref="A6:G6"/>
    <mergeCell ref="A117:G117"/>
    <mergeCell ref="A150:G150"/>
    <mergeCell ref="A201:G201"/>
    <mergeCell ref="A234:G234"/>
    <mergeCell ref="A286:G286"/>
  </mergeCells>
  <hyperlinks>
    <hyperlink ref="A1" r:id="rId1" display="Москва"/>
    <hyperlink ref="E1" r:id="rId2" display="http://www.juwelshop.ru/index/0-3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cp:lastPrinted>2016-01-06T07:59:40Z</cp:lastPrinted>
  <dcterms:created xsi:type="dcterms:W3CDTF">2016-01-06T07:59:40Z</dcterms:created>
  <dcterms:modified xsi:type="dcterms:W3CDTF">2016-01-09T10:36:57Z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